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標準教材一覧リスト" sheetId="1" r:id="rId4"/>
    <sheet state="hidden" name="教材一覧（カテゴリ分け版） のコピー" sheetId="2" r:id="rId5"/>
  </sheets>
  <definedNames/>
  <calcPr/>
  <extLst>
    <ext uri="GoogleSheetsCustomDataVersion2">
      <go:sheetsCustomData xmlns:go="http://customooxmlschemas.google.com/" r:id="rId6" roundtripDataChecksum="RU5lEUtPufLLMKc6OlIQ4Mk4kOqe7gi60IIUFbK23nY="/>
    </ext>
  </extLst>
</workbook>
</file>

<file path=xl/sharedStrings.xml><?xml version="1.0" encoding="utf-8"?>
<sst xmlns="http://schemas.openxmlformats.org/spreadsheetml/2006/main" count="712" uniqueCount="496">
  <si>
    <t>【標準教材一覧リスト】</t>
  </si>
  <si>
    <t>24製PL991312-01</t>
  </si>
  <si>
    <t>講座カテゴリ</t>
  </si>
  <si>
    <t>サブカテゴリ</t>
  </si>
  <si>
    <t>講座番号</t>
  </si>
  <si>
    <t>講座名</t>
  </si>
  <si>
    <t>講座概要</t>
  </si>
  <si>
    <t>教材（単元）名</t>
  </si>
  <si>
    <t>再生時間</t>
  </si>
  <si>
    <t>教材</t>
  </si>
  <si>
    <t>講座</t>
  </si>
  <si>
    <t>IT基礎</t>
  </si>
  <si>
    <t>情報セキュリティ</t>
  </si>
  <si>
    <t>0010</t>
  </si>
  <si>
    <t>プライバシーマーク従業員教育＜Pマーク基礎講座＞</t>
  </si>
  <si>
    <t>＜Ｐマーク＞取得組織の所属員を対象として「プライバシーマーク」の基本をご理解いただくことを目的とした講座。</t>
  </si>
  <si>
    <t>1.個人情報保護の取り組み</t>
  </si>
  <si>
    <t>2.Pマーク制度とは</t>
  </si>
  <si>
    <t>3.個人情報とは</t>
  </si>
  <si>
    <t>4.PMSとは</t>
  </si>
  <si>
    <t>5.理解度テスト</t>
  </si>
  <si>
    <t>―</t>
  </si>
  <si>
    <t>0020</t>
  </si>
  <si>
    <t>プライバシーマーク従業員教育＜個人情報の適切な取扱＞</t>
  </si>
  <si>
    <t xml:space="preserve">＜Pマーク＞取得組織の所属員として、日常の業務の中で個人情報を取扱う際に、守るべき事項を説明した講座。
</t>
  </si>
  <si>
    <t>1.個人情報保護方針</t>
  </si>
  <si>
    <t>2.保護対象の特定、分析</t>
  </si>
  <si>
    <t>3.個人情報の取得と利用</t>
  </si>
  <si>
    <t>4.PMS運用</t>
  </si>
  <si>
    <t>0030</t>
  </si>
  <si>
    <t>情報セキュリティ基礎＜情報セキュリティとは＞</t>
  </si>
  <si>
    <t>「情報セキュリティ」について、基礎的な部分を学習。</t>
  </si>
  <si>
    <t>1.情報資産</t>
  </si>
  <si>
    <t>2.”守るべき要素”と”脅威”</t>
  </si>
  <si>
    <t>3.情報セキュリティ対策の分類</t>
  </si>
  <si>
    <t>4.セキュリティ対策の具体例</t>
  </si>
  <si>
    <t>0040</t>
  </si>
  <si>
    <t>情報セキュリティ実践＜社員が守るべきルール＞</t>
  </si>
  <si>
    <t xml:space="preserve">「情報セキュリティ」の中でも、特に日常業務の中で 社員一人一人が守るべき対策をとりあげる。
</t>
  </si>
  <si>
    <t>1.技術的セキュリティ対策</t>
  </si>
  <si>
    <t>2.物理的セキュリティ対策</t>
  </si>
  <si>
    <t>3.管理的セキュリティ対策 ⑴</t>
  </si>
  <si>
    <t>4.管理的セキュリティ対策 ⑵</t>
  </si>
  <si>
    <t>0050</t>
  </si>
  <si>
    <t>ISMS従業員教育＜ISMS入門＞</t>
  </si>
  <si>
    <t>＜ISMS認証＞取得組織の所属員を対象とした、情報セキュリティとは何か、＜ISMS＞とはどういうものかを学ぶ講座。</t>
  </si>
  <si>
    <t>1.ISMSとは何か</t>
  </si>
  <si>
    <t>2.ISMS運用の流れ（１）</t>
  </si>
  <si>
    <t>3.ISMS運用の流れ（２）</t>
  </si>
  <si>
    <t>4.リスクアセスメント</t>
  </si>
  <si>
    <t>0060</t>
  </si>
  <si>
    <t>ISMS従業員教育 ＜社員が守るべきルール＞</t>
  </si>
  <si>
    <t>＜ISMS認証＞取得組織の一員として、日々の業務の中でどのように行動すべきか、事例紹介を交えて具体的に説明する。</t>
  </si>
  <si>
    <t>1.PC利用者の基本ルール</t>
  </si>
  <si>
    <t>2.物理的資産の取扱ルール</t>
  </si>
  <si>
    <t>3.インターネット／メールの利用ルール</t>
  </si>
  <si>
    <t>4.サイバー攻撃への対策ルール</t>
  </si>
  <si>
    <t>0310</t>
  </si>
  <si>
    <t>テレワーカーのためのセキュリティ</t>
  </si>
  <si>
    <t>テレワーク勤務者を対象とした、テレワークの情報セキュリティについて基本的な考え方や対応方法を学ぶ講座。総務省『テレワークセキュリティガイドライン』（第5版）に準拠して作成。</t>
  </si>
  <si>
    <t>1.セキュリティの基本</t>
  </si>
  <si>
    <t>2.感染・盗難・紛失</t>
  </si>
  <si>
    <t>3.Wi-Fi・パスワード・SNS</t>
  </si>
  <si>
    <t>4.理解度テスト</t>
  </si>
  <si>
    <t>IT基礎知識</t>
  </si>
  <si>
    <t>0170</t>
  </si>
  <si>
    <t>パソコンの仕組みを学ぼう</t>
  </si>
  <si>
    <t>（パソコン操作に不慣れな新入社員を対象とした基礎講座）
日々の業務に欠かせないパソコンの仕組みや使い方を紹介。</t>
  </si>
  <si>
    <t>1.ハードウェアってなに？（前編）</t>
  </si>
  <si>
    <t>2.ハードウェアってなに？（後編）</t>
  </si>
  <si>
    <t>3.ソフトウェアってなに？</t>
  </si>
  <si>
    <t>4.パソコンを動かそう（前編）</t>
  </si>
  <si>
    <t>5.パソコンを動かそう（後編）</t>
  </si>
  <si>
    <t>6.仕事でよく使うソフト（前編）</t>
  </si>
  <si>
    <t>7.仕事でよく使うソフト（後編）</t>
  </si>
  <si>
    <t>8.仕事でよく使うファイル（前編）</t>
  </si>
  <si>
    <t>9.仕事でよく使うファイル（後編）</t>
  </si>
  <si>
    <t>10.理解度テスト</t>
  </si>
  <si>
    <t>0180</t>
  </si>
  <si>
    <t>ネットワークの仕組みを学ぼう</t>
  </si>
  <si>
    <t>（パソコン操作に不慣れな新入社員を対象とした基礎講座）
職場などのパソコン同士やプリンターをつなぐネットワークをはじめ、ネットワーク同士をつなぐインターネットの仕組みや、インターネットを土台にした各種サービスについて紹介。</t>
  </si>
  <si>
    <t>1.ネットワークってなに？</t>
  </si>
  <si>
    <t>2.電子メールの基本（前編）</t>
  </si>
  <si>
    <t>3.電子メールの基本（後編）</t>
  </si>
  <si>
    <t>4.ウェブサイトの利用</t>
  </si>
  <si>
    <t>5.さまざまなネットサービス</t>
  </si>
  <si>
    <t>6.理解度テスト</t>
  </si>
  <si>
    <t>0190</t>
  </si>
  <si>
    <t>セキュリティを学ぼう</t>
  </si>
  <si>
    <t>（パソコン操作に不慣れな新入社員を対象とした基礎講座）
パソコンやインターネットの普及とともに、被害も増え続けているコンピュータウイルスなどに社会人としてどう対応したらよいのか、基礎知識を紹介。</t>
  </si>
  <si>
    <t>1.サイバー攻撃（前編）</t>
  </si>
  <si>
    <t>2.サイバー攻撃（後編）</t>
  </si>
  <si>
    <t>3.不正アクセス</t>
  </si>
  <si>
    <t>4.パソコンのメンテナンス（前編）</t>
  </si>
  <si>
    <t>5.パソコンのメンテナンス（後編）</t>
  </si>
  <si>
    <t>6.パソコントラブル（前編）</t>
  </si>
  <si>
    <t>7.パソコントラブル（後編）</t>
  </si>
  <si>
    <t>8.理解度テスト</t>
  </si>
  <si>
    <t xml:space="preserve"> マルウェア対策</t>
  </si>
  <si>
    <t>S-0010</t>
  </si>
  <si>
    <t>Emotet対策</t>
  </si>
  <si>
    <t>Emotetの実態・危険性を周知し、感染しないための予防策・感染した場合の対応方法を学ぶ講座。マルウェア全体の内容から、Emotetに特化したものまでを紹介。</t>
  </si>
  <si>
    <t>1.Emotetとは何か</t>
  </si>
  <si>
    <t>2.Emotet予防策</t>
  </si>
  <si>
    <t>3.Emotetに感染したら</t>
  </si>
  <si>
    <t>S-0020</t>
  </si>
  <si>
    <t>ランサムウェア対策</t>
  </si>
  <si>
    <t>ランサムウェアの実態・危険性を認識し、感染しないための予防策や感染した場合の対応方法を理解して、安全に業務を行うための講座。</t>
  </si>
  <si>
    <t>1.ランサムウェアとは何か</t>
  </si>
  <si>
    <t>2.ランサムウェア予防策</t>
  </si>
  <si>
    <t>3.ランサムウェアに感染したら</t>
  </si>
  <si>
    <t>S-0030</t>
  </si>
  <si>
    <t>フィッシング対策</t>
  </si>
  <si>
    <t>フィッシングの実態・危険性を認識し、感染しないための予防策や被害にあった場合の対応方法を理解して、安全に業務を行うための講座。</t>
  </si>
  <si>
    <t>1.フィッシングとは何か</t>
  </si>
  <si>
    <t>2.フィッシング予防策</t>
  </si>
  <si>
    <t>3.フィッシングの被害にあったら</t>
  </si>
  <si>
    <t>S-0040</t>
  </si>
  <si>
    <t>PPAP問題</t>
  </si>
  <si>
    <t>「PPAPの何が問題となっているのか」、「PPAPに代わるファイル共有の方法には何があるか」について、まとめて説明。</t>
  </si>
  <si>
    <t>1.PPAP問題とは何か</t>
  </si>
  <si>
    <t>2.PPAPの代替策</t>
  </si>
  <si>
    <t>3.理解度テスト</t>
  </si>
  <si>
    <t>ビジネス
ベーシック</t>
  </si>
  <si>
    <t>新社会人の基礎マナー</t>
  </si>
  <si>
    <t>0070</t>
  </si>
  <si>
    <t>身だしなみ</t>
  </si>
  <si>
    <t>社会人として身につけておきたい「身だしなみ」について、「初めて会った仕事相手から、信頼されるためにはどうしたらよいか？」という点に着目して学習する。</t>
  </si>
  <si>
    <t>1.第一印象で評価が決まる</t>
  </si>
  <si>
    <t>2.身だしなみとは？</t>
  </si>
  <si>
    <t>3.見た目のポイントチェック</t>
  </si>
  <si>
    <t>4.ふるまいのポイントチェック</t>
  </si>
  <si>
    <t>0080</t>
  </si>
  <si>
    <t>あいさつとお辞儀</t>
  </si>
  <si>
    <t>ビジネスに欠かせない＜コミュニケーション＞を、円滑に進めるために、「あいさつ」が果たす潤滑油としての役割に着目して学ぶ。</t>
  </si>
  <si>
    <t>1.あいさつとは？</t>
  </si>
  <si>
    <t>2.場面に応じたあいさつ</t>
  </si>
  <si>
    <t>3.お辞儀とは？</t>
  </si>
  <si>
    <t>4.場面に応じたお辞儀</t>
  </si>
  <si>
    <t>0090</t>
  </si>
  <si>
    <t>「報·連·相」マスターになろう！</t>
  </si>
  <si>
    <t>円滑に業務を進めるために必要な「報告／連絡／相談」について学ぶ。</t>
  </si>
  <si>
    <t>1.情報伝達の重要性</t>
  </si>
  <si>
    <t>2.正しい情報伝達のために</t>
  </si>
  <si>
    <t>3.「報·連·相」と「報告」</t>
  </si>
  <si>
    <t>4.「連絡」と「相談」</t>
  </si>
  <si>
    <t>0100</t>
  </si>
  <si>
    <t>ビジネス電話</t>
  </si>
  <si>
    <t>ビジネス電話に不慣れな方を対象として、社会人として仕事をしていく上で避けては通れない「電話」について学ぶ。</t>
  </si>
  <si>
    <t>1.ビジネス電話の基本</t>
  </si>
  <si>
    <t>2.電話の受け方とその流れ</t>
  </si>
  <si>
    <t>3.こんな時どうする？</t>
  </si>
  <si>
    <t>4.電話のかけ方とその流れ</t>
  </si>
  <si>
    <t>職場ハラスメント防止</t>
  </si>
  <si>
    <t>0110</t>
  </si>
  <si>
    <t>パワハラ防止管理職研修</t>
  </si>
  <si>
    <t>管理職を対象とした、パワーハラスメント防止のための講座。
※「1.パワハラ概要」：一般社員向けと同内容
※「2.パワハラ対策」：全体的に加害責任者側の視点で説明。
⇒「防止措置」スライドでは、事業主の責務を説明
⇒「事業主に望まれる取り組み」スライドを追加。
※「3.パワハラ発生」：全体的に加害責任者側の視点で説明。
⇒「再発防止の取り組み」「適正な業務指示・指導」に関するスライドを追加。</t>
  </si>
  <si>
    <t>1.パワハラ概要（管理職編）</t>
  </si>
  <si>
    <t>2.パワハラ対策（管理職編）</t>
  </si>
  <si>
    <t>3.パワハラ発生（管理職編）</t>
  </si>
  <si>
    <t>0120</t>
  </si>
  <si>
    <t>パワハラ防止一般社員研修</t>
  </si>
  <si>
    <t xml:space="preserve">一般社員を対象を対象とした、パワーハラスメント防止のための講座。
※「1.パワハラ概要」：管理職向けと同内容
※「2.パワハラ対策」：全体的に被害者視点＋目撃者視点で説明。
⇒「防止措置」スライドでは、労働者の責務（と事業主の責務）を説明。
※「3.パワハラ発生」：全体的に被害者視点＋目撃者視点で説明。
⇒「被害の当事者となった／目撃した場合の行動」に関するスライドを追加。
</t>
  </si>
  <si>
    <t>1.パワハラ概要（一般社員編）</t>
  </si>
  <si>
    <t>2.パワハラ対策（一般社員編）</t>
  </si>
  <si>
    <t>3.パワハラ発生（一般社員編）</t>
  </si>
  <si>
    <t>0130</t>
  </si>
  <si>
    <t>セクハラ防止管理職研修</t>
  </si>
  <si>
    <t>管理職を対象とした、セクシュアルハラスメント防止のための講座。
※一般社員研修との相違は「パワハラ防止講座」に準ずる。</t>
  </si>
  <si>
    <t>1.セクハラ概要（管理職編）</t>
  </si>
  <si>
    <t>2.セクハラ対策（管理職編）</t>
  </si>
  <si>
    <t>3.セクハラ発生（管理職編）</t>
  </si>
  <si>
    <t>0140</t>
  </si>
  <si>
    <t>セクハラ防止一般社員研修</t>
  </si>
  <si>
    <t>一般社員を対象とした、セクシュアルハラスメント防止のための講座。
※管理職研修との相違は「パワハラ防止講座」に準ずる。</t>
  </si>
  <si>
    <t>1.セクハラ概要（一般社員編）</t>
  </si>
  <si>
    <t>2.セクハラ対策（一般社員編）</t>
  </si>
  <si>
    <t>3.セクハラ発生（一般社員編）</t>
  </si>
  <si>
    <t>0150</t>
  </si>
  <si>
    <t>マタハラ防止管理職研修</t>
  </si>
  <si>
    <t>管理職を対象とした、妊娠・出産・育児・介護等に関するハラスメント防止のための講座。
※一般社員研修との相違は「パワハラ防止講座」に準ずる。</t>
  </si>
  <si>
    <t>1.マタハラ概要（管理職編）</t>
  </si>
  <si>
    <t>2.マタハラ対策（管理職編）</t>
  </si>
  <si>
    <t>3.マタハラ発生（管理職編）</t>
  </si>
  <si>
    <t>0160</t>
  </si>
  <si>
    <t>マタハラ防止一般社員研修</t>
  </si>
  <si>
    <t>一般社員を対象とした、妊娠・出産・育児・介護等に関するハラスメント防止のための講座。
※管理職研修との相違は「パワハラ防止講座」に準ずる。</t>
  </si>
  <si>
    <t>1.マタハラ概要（一般社員編）</t>
  </si>
  <si>
    <t>2.マタハラ対策（一般社員編）</t>
  </si>
  <si>
    <t>3.マタハラ発生（一般社員編）</t>
  </si>
  <si>
    <t>ビジネス文書</t>
  </si>
  <si>
    <t>0200</t>
  </si>
  <si>
    <t>文書作成の要点と基本作法</t>
  </si>
  <si>
    <t>（新入社員向けとした「ビジネス文書」に関する基礎講座）
ビジネス文書共通の記載事項や構成、表現について紹介。</t>
  </si>
  <si>
    <t>1.作成ルールと種類</t>
  </si>
  <si>
    <t>2.ビジネス文書で共通する構成</t>
  </si>
  <si>
    <t>3.ビジネス文書で共通する表現</t>
  </si>
  <si>
    <t>0210</t>
  </si>
  <si>
    <t>社外文書の読み方・書き方</t>
  </si>
  <si>
    <t>（新入社員向けとした「ビジネス文書」に関する基礎講座）
企業間などで実際の取引が始まる前に交わされる基本文書である「契約書」をはじめ、「合意書」「確認書」「覚書」について紹介。 </t>
  </si>
  <si>
    <t>1.契約書（前編）</t>
  </si>
  <si>
    <t>2.契約書（後編）</t>
  </si>
  <si>
    <t>3.合意書</t>
  </si>
  <si>
    <t>4.確認書・覚書</t>
  </si>
  <si>
    <t>0220</t>
  </si>
  <si>
    <t>社内・社外向け文書の書き方</t>
  </si>
  <si>
    <t>（新入社員向けとした「ビジネス文書」に関する基礎講座）
社内の会議や打ち合わせで作成する議事録をはじめ、企画書、業務日誌、トラブル報告書などについて紹介。</t>
  </si>
  <si>
    <t>1.議事録</t>
  </si>
  <si>
    <t>2.企画書と業務日誌</t>
  </si>
  <si>
    <t>3.トラブル報告書と謝罪文</t>
  </si>
  <si>
    <t>0230</t>
  </si>
  <si>
    <t>メールの書き方・使い方</t>
  </si>
  <si>
    <t>（新入社員向けとした「ビジネス文書」に関する基礎講座）
ビジネス場面で使う電子メール＝ビジネスメールの書き方や送り方をはじめ、メールを送受信するソフト「メーラー」に備わっている便利な機能について紹介。 </t>
  </si>
  <si>
    <t>1.ビジネスメール（前編）</t>
  </si>
  <si>
    <t>2.ビジネスメール（中編）</t>
  </si>
  <si>
    <t>3.ビジネスメール（後編）</t>
  </si>
  <si>
    <t>4.メーラーの使い方（前編）</t>
  </si>
  <si>
    <t>5.メーラーの使い方（後編）</t>
  </si>
  <si>
    <t>会社の仕組み</t>
  </si>
  <si>
    <t>0240</t>
  </si>
  <si>
    <t>社内の機能を学ぼう</t>
  </si>
  <si>
    <t>（新入社員向けとした「会社の仕組み」に関する基礎講座）
会社の目的や運営をはじめ、企業活動に欠かせない生産や在庫管理、マーケティングなどの概要について紹介。</t>
  </si>
  <si>
    <t>1.企業・会社とは</t>
  </si>
  <si>
    <t>2.生産</t>
  </si>
  <si>
    <t>3.調達・在庫管理</t>
  </si>
  <si>
    <t>4.マーケティング・販売</t>
  </si>
  <si>
    <t>5.総務・人事・経理</t>
  </si>
  <si>
    <t>0250</t>
  </si>
  <si>
    <t>取引の実際を学ぼう</t>
  </si>
  <si>
    <t>（新入社員向けとした「会社の仕組み」に関する基礎講座）
一般的な取引の概要について、見積依頼から領収書発行までの流れに沿って紹介。</t>
  </si>
  <si>
    <t>1.見積り</t>
  </si>
  <si>
    <t>2.注文と受注</t>
  </si>
  <si>
    <t>3.納品・検品</t>
  </si>
  <si>
    <t>4.請求・領収</t>
  </si>
  <si>
    <t>0260</t>
  </si>
  <si>
    <t>会社の決算書を学ぼう</t>
  </si>
  <si>
    <t>（新入社員向けとした「会社の仕組み」に関する基礎講座）
企業活動の大きな区切りとなる「決算」で作成される「貸借対照表」や「損益計算書」など各種決算書の基本的な読み方を紹介。</t>
  </si>
  <si>
    <t>1.貸借対照表（前編）</t>
  </si>
  <si>
    <t>2.貸借対照表（後編）</t>
  </si>
  <si>
    <t>3.損益計算書</t>
  </si>
  <si>
    <t>4.キャッシュ・フロー計算書</t>
  </si>
  <si>
    <t>5.財務分析</t>
  </si>
  <si>
    <t>6.決算・企業情報の入手</t>
  </si>
  <si>
    <t>7.理解度テスト</t>
  </si>
  <si>
    <t>ビジネス法律</t>
  </si>
  <si>
    <t>0270</t>
  </si>
  <si>
    <t>コンプライアンスを学ぼう</t>
  </si>
  <si>
    <t>（ビジネスに関わる法律の概要を紹介する講座）
最近広く使われるようになった「コンプライアンス」や、取引のベースになる民法をはじめ、企業活動に不可欠な消費者や個人情報保護、環境保全、公正で自由な競争、下請け保護、横領・詐欺・背任など業務上の不正に関連する各種法律を概観する。</t>
  </si>
  <si>
    <t>1.法令順守と取引原則</t>
  </si>
  <si>
    <t>2.消費者保護</t>
  </si>
  <si>
    <t>3.個人情報保護</t>
  </si>
  <si>
    <t>4.環境保全</t>
  </si>
  <si>
    <t>5.公正競争の確保</t>
  </si>
  <si>
    <t>6.下請け保護</t>
  </si>
  <si>
    <t>7.職業上の不正（前編）</t>
  </si>
  <si>
    <t>8.職業上の不正（後編）</t>
  </si>
  <si>
    <t>9.理解度テスト</t>
  </si>
  <si>
    <t>0280</t>
  </si>
  <si>
    <t>知的財産権を学ぼう</t>
  </si>
  <si>
    <t>（ビジネスに関わる法律の概要を紹介する講座）
企業活動に密接に関連する特許権、実用新案権、商標権、意匠権の産業財産権をはじめ、営業秘密や著作権に関連する法律を概観する。</t>
  </si>
  <si>
    <t>1.特許権･実用新案権</t>
  </si>
  <si>
    <t>2.商標権・意匠権</t>
  </si>
  <si>
    <t>3.不正競争防止</t>
  </si>
  <si>
    <t>4.著作権（前編）</t>
  </si>
  <si>
    <t>5.著作権（後編）</t>
  </si>
  <si>
    <t>0290</t>
  </si>
  <si>
    <t>会社法を学ぼう</t>
  </si>
  <si>
    <t>（ビジネスに関わる法律の概要を紹介する講座）
株式会社の仕組み、取引先の倒産対応、紛争対応について、根拠となっている法律とともに紹介。</t>
  </si>
  <si>
    <t>1.株式会社の経営（前編）</t>
  </si>
  <si>
    <t>2.株式会社の経営（後編）</t>
  </si>
  <si>
    <t>3.取引先の倒産と債権回収（前編）</t>
  </si>
  <si>
    <t>4.取引先の倒産と債権回収（後編）</t>
  </si>
  <si>
    <t>5.紛争対応</t>
  </si>
  <si>
    <t>0300</t>
  </si>
  <si>
    <t>労働法を学ぼう</t>
  </si>
  <si>
    <t>（ビジネスに関わる法律の概要を紹介する講座）
「労働基準法」をはじめとする労働法の概要について紹介。</t>
  </si>
  <si>
    <t>1.労働条件（前編）</t>
  </si>
  <si>
    <t>2.労働条件（中編）</t>
  </si>
  <si>
    <t>3.労働条件（後編）</t>
  </si>
  <si>
    <t>4.職場の安全衛生</t>
  </si>
  <si>
    <t>5.労働災害</t>
  </si>
  <si>
    <t>6.労働者の健康</t>
  </si>
  <si>
    <t>7.快適な職場</t>
  </si>
  <si>
    <t>8.妊娠･出産･育児･介護</t>
  </si>
  <si>
    <t>安全衛生教育</t>
  </si>
  <si>
    <t>0320</t>
  </si>
  <si>
    <t>製造業の安全・衛生＜管理者編＞</t>
  </si>
  <si>
    <t>厚生労働省の公開資料をもとに、安全衛生教育の基本から実施までを教材化。
＜管理者編＞では、安全教育を行う側として知っておくべきこと、教育時に気をつけたいポイントや、教育資料の収集方法などについて学習。</t>
  </si>
  <si>
    <t>1.安全衛生教育の重要性</t>
  </si>
  <si>
    <t>2.安全衛生教育の基本</t>
  </si>
  <si>
    <t>3.ルールで守る職場安全</t>
  </si>
  <si>
    <t>4.実例に学ぶ危機管理</t>
  </si>
  <si>
    <t>0330</t>
  </si>
  <si>
    <t>製造業の安全・衛生＜現場スタッフ編＞</t>
  </si>
  <si>
    <t>厚生労働省の公開資料をもとに、安全衛生教育の基本から実施までを教材化。
＜現場スタッフ編＞では、労働者各々が、自分の身を守るためにどう行動すべきか、事例紹介を交えて具体的に説明。</t>
  </si>
  <si>
    <t>1.労働災害と安全衛生</t>
  </si>
  <si>
    <t>2.職場の危険予知</t>
  </si>
  <si>
    <t>3.安全を守るために</t>
  </si>
  <si>
    <t>4.労働災害の実例</t>
  </si>
  <si>
    <t>0340</t>
  </si>
  <si>
    <t>小売業の安全・衛生＜管理者編＞</t>
  </si>
  <si>
    <t>0350</t>
  </si>
  <si>
    <t>小売業の安全・衛生＜現場スタッフ編＞</t>
  </si>
  <si>
    <t>クレーム対応</t>
  </si>
  <si>
    <t>0360</t>
  </si>
  <si>
    <t>クレーム対応基礎講座：クレームは怖くない</t>
  </si>
  <si>
    <t xml:space="preserve">日常業務でクレームに直面するスタッフ向けに、基礎的な知識や取り組む上での心構えを学ぶための＜基礎講座＞。
前半：「クレーム対応」の意義と心構えについて学ぶ。
</t>
  </si>
  <si>
    <t>1.クレーム ＝ 苦情 とはかぎらない</t>
  </si>
  <si>
    <t>2.トラブル解決でリピーター獲得</t>
  </si>
  <si>
    <t>3.クレーム対応とメンタルヘルス</t>
  </si>
  <si>
    <t>0370</t>
  </si>
  <si>
    <t>クレーム対応基礎講座：失敗に学ぶクレーム対応</t>
  </si>
  <si>
    <t>日常業務でクレームに直面するスタッフ向けに、基礎的な知識や取り組む上での心構えを学ぶための＜基礎講座＞。
後半：クレームの性質や顧客の心理状態の分析と失敗しやすいポイント。対応失敗による二次クレームの具体例を学ぶ。</t>
  </si>
  <si>
    <t>1.クレーム発生の３要因</t>
  </si>
  <si>
    <t>2.お客さまの心情理解</t>
  </si>
  <si>
    <t>3.お客さまのモンスター化防止</t>
  </si>
  <si>
    <t>0380</t>
  </si>
  <si>
    <t>クレーム対応応用講座：店頭接客ロールプレイ集＜ホワイト編＞</t>
  </si>
  <si>
    <t>日常業務でクレームに直面するスタッフ向けに、実際のクレーム場面を想定して、パターン別に対応を学ぶための＜応用講座＞。
前半：店頭接客ロールプレイ集＜ホワイト編＞</t>
  </si>
  <si>
    <t>1.対応フローの5STEP</t>
  </si>
  <si>
    <t>2.商品に起因したクレーム</t>
  </si>
  <si>
    <t>3.コミュニケーションに起因したクレーム</t>
  </si>
  <si>
    <t>4.勘違いによるクレーム</t>
  </si>
  <si>
    <t>5.使えるフレーズ</t>
  </si>
  <si>
    <t>0390</t>
  </si>
  <si>
    <t>クレーム対応応用講座：店頭接客ロールプレイ集＜グレー～ブラック編＞</t>
  </si>
  <si>
    <t>日常業務でクレームに直面するスタッフ向けに、実際のクレーム場面を想定して、パターン別に対応を学ぶための＜応用講座＞。
後半：店頭接客ロールプレイ集＜グレー～ブラック編＞</t>
  </si>
  <si>
    <t>1.悪質クレーム見極めポイント</t>
  </si>
  <si>
    <t>2.クレーム＜過剰な要求＞</t>
  </si>
  <si>
    <t>3.クレーム＜非協力的＞</t>
  </si>
  <si>
    <t>4.クレーム＜威嚇・脅迫＞</t>
  </si>
  <si>
    <t>5.組織としての対応</t>
  </si>
  <si>
    <t>ヘルスケア</t>
  </si>
  <si>
    <t>0440</t>
  </si>
  <si>
    <t>心の健康を守る</t>
  </si>
  <si>
    <t>ストレス過多な生活の中で、労働者個人個人が「セルフケア」を行うために、ストレス解消の方法やストレス耐性を高める方法について学ぶ。</t>
  </si>
  <si>
    <t>1.ストレスによる問題を知ろう</t>
  </si>
  <si>
    <t>2.ストレスの扱い方を知ろう</t>
  </si>
  <si>
    <t>3.ストレスに強くなろう</t>
  </si>
  <si>
    <t>0450</t>
  </si>
  <si>
    <t>チームの健康を守る</t>
  </si>
  <si>
    <t xml:space="preserve">管理職を対象として、チームの生産性や成果に大きく影響する、チームメンバー全体の健康状態、特に心の状態を守るための知識を学習する。
</t>
  </si>
  <si>
    <t>1.管理監督者の責務</t>
  </si>
  <si>
    <t>2.チーム運営でヘルスケア</t>
  </si>
  <si>
    <t>3.相談対応でヘルスケア</t>
  </si>
  <si>
    <t>4.休職～職場復帰のサポート</t>
  </si>
  <si>
    <t>DX</t>
  </si>
  <si>
    <r>
      <rPr>
        <rFont val="Arial"/>
        <color theme="1"/>
        <sz val="10.0"/>
      </rPr>
      <t>DX</t>
    </r>
    <r>
      <rPr>
        <rFont val="ＭＳ ゴシック"/>
        <color theme="1"/>
        <sz val="10.0"/>
      </rPr>
      <t>入門</t>
    </r>
  </si>
  <si>
    <t>0420</t>
  </si>
  <si>
    <t>DX時代の人材</t>
  </si>
  <si>
    <t>（「DX推進」における社内啓蒙のための、予備知識ゼロからの理解を目指した講座）
受講者全てがDXを自身の責務として受け止め、積極的に係わるようになるための学習。
デジタルに対する抵抗感を解きほぐし、各々の目指すべき人材像を示す。</t>
  </si>
  <si>
    <t>1.デジタル技術を＜使う人＞になる</t>
  </si>
  <si>
    <t>2.＜推進する人＞へレベルアップ</t>
  </si>
  <si>
    <t>0400</t>
  </si>
  <si>
    <t>DXとは</t>
  </si>
  <si>
    <t xml:space="preserve">（「DX推進」における社内啓蒙のための、予備知識ゼロからの理解を目指した講座）
「DX」の定義とその背景、「DX」実現についての具体例（「IT化」との相違に注目）を学ぶ。
</t>
  </si>
  <si>
    <t>1.DX概論</t>
  </si>
  <si>
    <t>2.DX実現～IT化を越えて～</t>
  </si>
  <si>
    <t>0410</t>
  </si>
  <si>
    <t>DX技術活用</t>
  </si>
  <si>
    <t>（「DX推進」における社内啓蒙のための、予備知識ゼロからの理解を目指した講座）
「AI」「RPA」に焦点をあて、操作画面キャプチャ（動画）などを用いた活用例を学び、自社業務にどのように取り入れていくかを考えるヒントとする。</t>
  </si>
  <si>
    <t>1.AI</t>
  </si>
  <si>
    <t>2.RPA</t>
  </si>
  <si>
    <t>0430</t>
  </si>
  <si>
    <t>ローコード・ノーコード活用</t>
  </si>
  <si>
    <t xml:space="preserve">（「DX推進」における社内啓蒙のための、予備知識ゼロからの理解を目指した講座）
「ローコード（ノーコード）」の説明、業務に取り入れるために何から始めるべきかを学ぶ。
</t>
  </si>
  <si>
    <t>1.ローコード・ノーコードとは何か</t>
  </si>
  <si>
    <t>2.ローコード・ノーコードのメリット／デメリット</t>
  </si>
  <si>
    <t>3.開発に向けたツール選定</t>
  </si>
  <si>
    <t>ITパスポート受験対策講座</t>
  </si>
  <si>
    <t>0460</t>
  </si>
  <si>
    <r>
      <rPr>
        <rFont val="Arial"/>
        <color theme="1"/>
        <sz val="10.0"/>
      </rPr>
      <t>ストラテジ系＜</t>
    </r>
    <r>
      <rPr>
        <rFont val="Segoe UI Symbol"/>
        <color theme="1"/>
        <sz val="10.0"/>
      </rPr>
      <t>①</t>
    </r>
    <r>
      <rPr>
        <rFont val="Arial"/>
        <color theme="1"/>
        <sz val="10.0"/>
      </rPr>
      <t>企業戦略の基礎＞</t>
    </r>
  </si>
  <si>
    <t xml:space="preserve">（DX推進企業向けの「ITパスポート取得」を支援するための講座）
ITリテラシーが高くない一般的なビジネスパーソンを対象として、全社員のITスキルの底上げを図る。
YouTuberの原案を元に図を多用した解説を加え、出題分野全般に渡って基礎的な知識を取得する。
</t>
  </si>
  <si>
    <r>
      <rPr>
        <rFont val="Noto Sans"/>
        <color rgb="FF212529"/>
        <sz val="10.0"/>
      </rPr>
      <t>1.</t>
    </r>
    <r>
      <rPr>
        <rFont val="ＭＳ ゴシック"/>
        <color theme="1"/>
        <sz val="10.0"/>
      </rPr>
      <t>企業活動の意義</t>
    </r>
  </si>
  <si>
    <r>
      <rPr>
        <rFont val="Noto Sans"/>
        <color rgb="FF212529"/>
        <sz val="10.0"/>
      </rPr>
      <t>2.</t>
    </r>
    <r>
      <rPr>
        <rFont val="Arial"/>
        <color theme="1"/>
        <sz val="10.0"/>
      </rPr>
      <t>企業の社会的価値</t>
    </r>
  </si>
  <si>
    <r>
      <rPr>
        <rFont val="Noto Sans"/>
        <color rgb="FF212529"/>
        <sz val="10.0"/>
      </rPr>
      <t>3.</t>
    </r>
    <r>
      <rPr>
        <rFont val="Arial"/>
        <color theme="1"/>
        <sz val="10.0"/>
      </rPr>
      <t>企業会計</t>
    </r>
  </si>
  <si>
    <t>0470</t>
  </si>
  <si>
    <r>
      <rPr>
        <rFont val="ＭＳ ゴシック"/>
        <color theme="1"/>
        <sz val="10.0"/>
      </rPr>
      <t>ストラテジ系＜</t>
    </r>
    <r>
      <rPr>
        <rFont val="Segoe UI Symbol"/>
        <color theme="1"/>
        <sz val="10.0"/>
      </rPr>
      <t>②</t>
    </r>
    <r>
      <rPr>
        <rFont val="ＭＳ ゴシック"/>
        <color theme="1"/>
        <sz val="10.0"/>
      </rPr>
      <t>マーケティング＞</t>
    </r>
  </si>
  <si>
    <r>
      <rPr>
        <rFont val="Noto Sans"/>
        <color rgb="FF212529"/>
        <sz val="10.0"/>
      </rPr>
      <t>1.</t>
    </r>
    <r>
      <rPr>
        <rFont val="ＭＳ ゴシック"/>
        <color theme="1"/>
        <sz val="10.0"/>
      </rPr>
      <t>企業戦略とマーケティング</t>
    </r>
  </si>
  <si>
    <r>
      <rPr>
        <rFont val="Noto Sans"/>
        <color rgb="FF212529"/>
        <sz val="10.0"/>
      </rPr>
      <t>2.</t>
    </r>
    <r>
      <rPr>
        <rFont val="ＭＳ ゴシック"/>
        <color theme="1"/>
        <sz val="10.0"/>
      </rPr>
      <t>マーケティングフレームワーク</t>
    </r>
  </si>
  <si>
    <r>
      <rPr>
        <rFont val="Noto Sans"/>
        <color rgb="FF212529"/>
        <sz val="10.0"/>
      </rPr>
      <t>3.</t>
    </r>
    <r>
      <rPr>
        <rFont val="ＭＳ ゴシック"/>
        <color theme="1"/>
        <sz val="10.0"/>
      </rPr>
      <t>デジタルマーケティング</t>
    </r>
  </si>
  <si>
    <t>0480</t>
  </si>
  <si>
    <r>
      <rPr>
        <rFont val="ＭＳ ゴシック"/>
        <color theme="1"/>
        <sz val="10.0"/>
      </rPr>
      <t>ストラテジ系＜</t>
    </r>
    <r>
      <rPr>
        <rFont val="Segoe UI Symbol"/>
        <color theme="1"/>
        <sz val="10.0"/>
      </rPr>
      <t>③</t>
    </r>
    <r>
      <rPr>
        <rFont val="Arial"/>
        <color theme="1"/>
        <sz val="10.0"/>
      </rPr>
      <t>IT</t>
    </r>
    <r>
      <rPr>
        <rFont val="ＭＳ ゴシック"/>
        <color theme="1"/>
        <sz val="10.0"/>
      </rPr>
      <t>ビジネス関連法＞</t>
    </r>
  </si>
  <si>
    <r>
      <rPr>
        <rFont val="Noto Sans"/>
        <color rgb="FF212529"/>
        <sz val="10.0"/>
      </rPr>
      <t>1.</t>
    </r>
    <r>
      <rPr>
        <rFont val="ＭＳ ゴシック"/>
        <color theme="1"/>
        <sz val="10.0"/>
      </rPr>
      <t>知的財産権</t>
    </r>
  </si>
  <si>
    <r>
      <rPr>
        <rFont val="Noto Sans"/>
        <color rgb="FF212529"/>
        <sz val="10.0"/>
      </rPr>
      <t>2.</t>
    </r>
    <r>
      <rPr>
        <rFont val="ＭＳ ゴシック"/>
        <color theme="1"/>
        <sz val="10.0"/>
      </rPr>
      <t>個人情報</t>
    </r>
  </si>
  <si>
    <r>
      <rPr>
        <rFont val="Noto Sans"/>
        <color rgb="FF212529"/>
        <sz val="10.0"/>
      </rPr>
      <t>3.</t>
    </r>
    <r>
      <rPr>
        <rFont val="ＭＳ ゴシック"/>
        <color theme="1"/>
        <sz val="10.0"/>
      </rPr>
      <t>IT関連法規と標準規格</t>
    </r>
  </si>
  <si>
    <t>0490</t>
  </si>
  <si>
    <r>
      <rPr>
        <rFont val="ＭＳ ゴシック"/>
        <color theme="1"/>
        <sz val="10.0"/>
      </rPr>
      <t>マネジメント系＜</t>
    </r>
    <r>
      <rPr>
        <rFont val="ＭＳ Ｐゴシック"/>
        <color theme="1"/>
        <sz val="10.0"/>
      </rPr>
      <t>システム開発マネジメント</t>
    </r>
    <r>
      <rPr>
        <rFont val="ＭＳ ゴシック"/>
        <color theme="1"/>
        <sz val="10.0"/>
      </rPr>
      <t>＞</t>
    </r>
  </si>
  <si>
    <t>1.システム開発の流れ</t>
  </si>
  <si>
    <t>2.＜企画～要件定義＞プロセス</t>
  </si>
  <si>
    <t>3.＜開発～保守・運用＞プロセス</t>
  </si>
  <si>
    <t>0500</t>
  </si>
  <si>
    <r>
      <rPr>
        <rFont val="ＭＳ ゴシック"/>
        <color theme="1"/>
        <sz val="10.0"/>
      </rPr>
      <t>テクノロジ系＜</t>
    </r>
    <r>
      <rPr>
        <rFont val="Segoe UI Symbol"/>
        <color theme="1"/>
        <sz val="10.0"/>
      </rPr>
      <t>①</t>
    </r>
    <r>
      <rPr>
        <rFont val="ＭＳ ゴシック"/>
        <color theme="1"/>
        <sz val="10.0"/>
      </rPr>
      <t>コンピュータの基本＞</t>
    </r>
  </si>
  <si>
    <t>1.クライアントとサーバー</t>
  </si>
  <si>
    <t>2.ハードウェア</t>
  </si>
  <si>
    <t>3.ソフトウェア</t>
  </si>
  <si>
    <t>0510</t>
  </si>
  <si>
    <r>
      <rPr>
        <rFont val="ＭＳ ゴシック"/>
        <color theme="1"/>
        <sz val="10.0"/>
      </rPr>
      <t>テクノロジ系＜</t>
    </r>
    <r>
      <rPr>
        <rFont val="Segoe UI Symbol"/>
        <color theme="1"/>
        <sz val="10.0"/>
      </rPr>
      <t>②</t>
    </r>
    <r>
      <rPr>
        <rFont val="ＭＳ ゴシック"/>
        <color theme="1"/>
        <sz val="10.0"/>
      </rPr>
      <t>コンピュータ：</t>
    </r>
    <r>
      <rPr>
        <rFont val="Arial"/>
        <color theme="1"/>
        <sz val="10.0"/>
      </rPr>
      <t>0</t>
    </r>
    <r>
      <rPr>
        <rFont val="ＭＳ Ｐゴシック"/>
        <color theme="1"/>
        <sz val="10.0"/>
      </rPr>
      <t>と</t>
    </r>
    <r>
      <rPr>
        <rFont val="Arial"/>
        <color theme="1"/>
        <sz val="10.0"/>
      </rPr>
      <t>1</t>
    </r>
    <r>
      <rPr>
        <rFont val="ＭＳ Ｐゴシック"/>
        <color theme="1"/>
        <sz val="10.0"/>
      </rPr>
      <t>の論理</t>
    </r>
    <r>
      <rPr>
        <rFont val="ＭＳ ゴシック"/>
        <color theme="1"/>
        <sz val="10.0"/>
      </rPr>
      <t>＞</t>
    </r>
  </si>
  <si>
    <t>1.コンピュータと2進数</t>
  </si>
  <si>
    <t>2.論理演算</t>
  </si>
  <si>
    <t>3.IPアドレス</t>
  </si>
  <si>
    <t>0520</t>
  </si>
  <si>
    <r>
      <rPr>
        <rFont val="ＭＳ ゴシック"/>
        <color theme="1"/>
        <sz val="10.0"/>
      </rPr>
      <t>テクノロジ系＜</t>
    </r>
    <r>
      <rPr>
        <rFont val="Segoe UI Symbol"/>
        <color theme="1"/>
        <sz val="10.0"/>
      </rPr>
      <t>③</t>
    </r>
    <r>
      <rPr>
        <rFont val="ＭＳ ゴシック"/>
        <color theme="1"/>
        <sz val="10.0"/>
      </rPr>
      <t>プログラミングの基本＞</t>
    </r>
  </si>
  <si>
    <t>1.アルゴリズム</t>
  </si>
  <si>
    <t>2.プログラミング</t>
  </si>
  <si>
    <t>3.コンピュータ言語</t>
  </si>
  <si>
    <t>0530</t>
  </si>
  <si>
    <r>
      <rPr>
        <rFont val="ＭＳ ゴシック"/>
        <color theme="1"/>
        <sz val="10.0"/>
      </rPr>
      <t>テクノロジ系＜</t>
    </r>
    <r>
      <rPr>
        <rFont val="Segoe UI Symbol"/>
        <color theme="1"/>
        <sz val="10.0"/>
      </rPr>
      <t>④</t>
    </r>
    <r>
      <rPr>
        <rFont val="ＭＳ ゴシック"/>
        <color theme="1"/>
        <sz val="10.0"/>
      </rPr>
      <t>コンピュータシステムマネジメント＞</t>
    </r>
  </si>
  <si>
    <t>1.コンピュータシステム</t>
  </si>
  <si>
    <t>2.オンプレミスとクラウド</t>
  </si>
  <si>
    <t>3.リスクマネジメント</t>
  </si>
  <si>
    <t>0540</t>
  </si>
  <si>
    <r>
      <rPr>
        <rFont val="ＭＳ ゴシック"/>
        <color theme="1"/>
        <sz val="10.0"/>
      </rPr>
      <t>テクノロジ系＜</t>
    </r>
    <r>
      <rPr>
        <rFont val="Segoe UI Symbol"/>
        <color theme="1"/>
        <sz val="10.0"/>
      </rPr>
      <t>➄</t>
    </r>
    <r>
      <rPr>
        <rFont val="ＭＳ Ｐゴシック"/>
        <color theme="1"/>
        <sz val="10.0"/>
      </rPr>
      <t>ネットワークの基本</t>
    </r>
    <r>
      <rPr>
        <rFont val="ＭＳ ゴシック"/>
        <color theme="1"/>
        <sz val="10.0"/>
      </rPr>
      <t>＞</t>
    </r>
  </si>
  <si>
    <r>
      <rPr>
        <rFont val="Noto Sans"/>
        <color rgb="FF212529"/>
        <sz val="10.0"/>
      </rPr>
      <t>1.</t>
    </r>
    <r>
      <rPr>
        <rFont val="ＭＳ ゴシック"/>
        <color rgb="FF212529"/>
        <sz val="10.0"/>
      </rPr>
      <t>ネットワーク</t>
    </r>
  </si>
  <si>
    <r>
      <rPr>
        <rFont val="Noto Sans"/>
        <color rgb="FF212529"/>
        <sz val="10.0"/>
      </rPr>
      <t>2.</t>
    </r>
    <r>
      <rPr>
        <rFont val="ＭＳ ゴシック"/>
        <color rgb="FF212529"/>
        <sz val="10.0"/>
      </rPr>
      <t>通信プロトコル</t>
    </r>
  </si>
  <si>
    <r>
      <rPr>
        <rFont val="Noto Sans"/>
        <color rgb="FF212529"/>
        <sz val="10.0"/>
      </rPr>
      <t>3.</t>
    </r>
    <r>
      <rPr>
        <rFont val="ＭＳ ゴシック"/>
        <color rgb="FF212529"/>
        <sz val="10.0"/>
      </rPr>
      <t>伝送速度</t>
    </r>
  </si>
  <si>
    <t>0550</t>
  </si>
  <si>
    <r>
      <rPr>
        <rFont val="ＭＳ ゴシック"/>
        <color theme="1"/>
        <sz val="10.0"/>
      </rPr>
      <t>テクノロジ系＜</t>
    </r>
    <r>
      <rPr>
        <rFont val="Segoe UI Symbol"/>
        <color theme="1"/>
        <sz val="10.0"/>
      </rPr>
      <t>⑥</t>
    </r>
    <r>
      <rPr>
        <rFont val="ＭＳ ゴシック"/>
        <color theme="1"/>
        <sz val="10.0"/>
      </rPr>
      <t>情報セキュリティ＞</t>
    </r>
  </si>
  <si>
    <r>
      <rPr>
        <rFont val="Noto Sans"/>
        <color rgb="FF212529"/>
        <sz val="10.0"/>
      </rPr>
      <t>1.</t>
    </r>
    <r>
      <rPr>
        <rFont val="ＭＳ ゴシック"/>
        <color rgb="FF212529"/>
        <sz val="10.0"/>
      </rPr>
      <t>情報資産とセキュリティ</t>
    </r>
  </si>
  <si>
    <r>
      <rPr>
        <rFont val="Noto Sans"/>
        <color rgb="FF212529"/>
        <sz val="10.0"/>
      </rPr>
      <t>2.</t>
    </r>
    <r>
      <rPr>
        <rFont val="ＭＳ ゴシック"/>
        <color rgb="FF212529"/>
        <sz val="10.0"/>
      </rPr>
      <t>3つの脅威</t>
    </r>
  </si>
  <si>
    <r>
      <rPr>
        <rFont val="Noto Sans"/>
        <color rgb="FF212529"/>
        <sz val="10.0"/>
      </rPr>
      <t>3.</t>
    </r>
    <r>
      <rPr>
        <rFont val="ＭＳ ゴシック"/>
        <color rgb="FF212529"/>
        <sz val="10.0"/>
      </rPr>
      <t>脅威への対策</t>
    </r>
  </si>
  <si>
    <t>0560</t>
  </si>
  <si>
    <r>
      <rPr>
        <rFont val="ＭＳ ゴシック"/>
        <color theme="1"/>
        <sz val="10.0"/>
      </rPr>
      <t>テクノロジ系＜</t>
    </r>
    <r>
      <rPr>
        <rFont val="Segoe UI Symbol"/>
        <color theme="1"/>
        <sz val="10.0"/>
      </rPr>
      <t>⑦</t>
    </r>
    <r>
      <rPr>
        <rFont val="ＭＳ ゴシック"/>
        <color theme="1"/>
        <sz val="10.0"/>
      </rPr>
      <t>データ活用＞</t>
    </r>
  </si>
  <si>
    <r>
      <rPr>
        <rFont val="Noto Sans"/>
        <color rgb="FF212529"/>
        <sz val="10.0"/>
      </rPr>
      <t>1.</t>
    </r>
    <r>
      <rPr>
        <rFont val="ＭＳ ゴシック"/>
        <color rgb="FF212529"/>
        <sz val="10.0"/>
      </rPr>
      <t>ビジネスとデータ活用</t>
    </r>
  </si>
  <si>
    <r>
      <rPr>
        <rFont val="Noto Sans"/>
        <color rgb="FF212529"/>
        <sz val="10.0"/>
      </rPr>
      <t>2.</t>
    </r>
    <r>
      <rPr>
        <rFont val="ＭＳ ゴシック"/>
        <color rgb="FF212529"/>
        <sz val="10.0"/>
      </rPr>
      <t>表計算ソフト</t>
    </r>
  </si>
  <si>
    <r>
      <rPr>
        <rFont val="Noto Sans"/>
        <color rgb="FF212529"/>
        <sz val="10.0"/>
      </rPr>
      <t>3.</t>
    </r>
    <r>
      <rPr>
        <rFont val="ＭＳ ゴシック"/>
        <color rgb="FF212529"/>
        <sz val="10.0"/>
      </rPr>
      <t>関係データベース</t>
    </r>
  </si>
  <si>
    <t>0570</t>
  </si>
  <si>
    <r>
      <rPr>
        <rFont val="ＭＳ ゴシック"/>
        <color theme="1"/>
        <sz val="10.0"/>
      </rPr>
      <t>テクノロジ系＜</t>
    </r>
    <r>
      <rPr>
        <rFont val="Segoe UI Symbol"/>
        <color theme="1"/>
        <sz val="10.0"/>
      </rPr>
      <t>⑧</t>
    </r>
    <r>
      <rPr>
        <rFont val="Arial"/>
        <color theme="1"/>
        <sz val="10.0"/>
      </rPr>
      <t>IT</t>
    </r>
    <r>
      <rPr>
        <rFont val="ＭＳ ゴシック"/>
        <color theme="1"/>
        <sz val="10.0"/>
      </rPr>
      <t>技術と企業活動＞</t>
    </r>
  </si>
  <si>
    <r>
      <rPr>
        <rFont val="Noto Sans"/>
        <color rgb="FF212529"/>
        <sz val="10.0"/>
      </rPr>
      <t>1.</t>
    </r>
    <r>
      <rPr>
        <rFont val="ＭＳ ゴシック"/>
        <color rgb="FF212529"/>
        <sz val="10.0"/>
      </rPr>
      <t>イノベーション</t>
    </r>
  </si>
  <si>
    <r>
      <rPr>
        <rFont val="Noto Sans"/>
        <color rgb="FF212529"/>
        <sz val="10.0"/>
      </rPr>
      <t>2.</t>
    </r>
    <r>
      <rPr>
        <rFont val="ＭＳ ゴシック"/>
        <color rgb="FF212529"/>
        <sz val="10.0"/>
      </rPr>
      <t>AI活用</t>
    </r>
  </si>
  <si>
    <r>
      <rPr>
        <rFont val="Noto Sans"/>
        <color rgb="FF212529"/>
        <sz val="10.0"/>
      </rPr>
      <t>3.</t>
    </r>
    <r>
      <rPr>
        <rFont val="ＭＳ ゴシック"/>
        <color rgb="FF212529"/>
        <sz val="10.0"/>
      </rPr>
      <t>DX、IoT</t>
    </r>
  </si>
  <si>
    <t>0580</t>
  </si>
  <si>
    <t>過去問題集</t>
  </si>
  <si>
    <t>令和3年から5年までの過去問題集に、独自の解説を付記した問題集。正答以外の選択肢についても詳しく説明しており、繰り返し解くことで深い学びを獲得。実際の試験と条件を同じくした模擬試験形式、空き時間に気軽にできる小テスト形式、問題・選択肢がシャッフルで出題される習得チェック形式の3つのタイプのコンテンツで構成。</t>
  </si>
  <si>
    <r>
      <rPr>
        <rFont val="ＭＳ ゴシック"/>
        <color rgb="FF212529"/>
        <sz val="10.0"/>
      </rPr>
      <t>令和</t>
    </r>
    <r>
      <rPr>
        <rFont val="Arial"/>
        <color rgb="FF212529"/>
        <sz val="10.0"/>
      </rPr>
      <t>3</t>
    </r>
    <r>
      <rPr>
        <rFont val="ＭＳ ゴシック"/>
        <color rgb="FF212529"/>
        <sz val="10.0"/>
      </rPr>
      <t>・</t>
    </r>
    <r>
      <rPr>
        <rFont val="Arial"/>
        <color rgb="FF212529"/>
        <sz val="10.0"/>
      </rPr>
      <t>4</t>
    </r>
    <r>
      <rPr>
        <rFont val="ＭＳ ゴシック"/>
        <color rgb="FF212529"/>
        <sz val="10.0"/>
      </rPr>
      <t>・</t>
    </r>
    <r>
      <rPr>
        <rFont val="Arial"/>
        <color rgb="FF212529"/>
        <sz val="10.0"/>
      </rPr>
      <t>5</t>
    </r>
    <r>
      <rPr>
        <rFont val="ＭＳ ゴシック"/>
        <color rgb="FF212529"/>
        <sz val="10.0"/>
      </rPr>
      <t>年度版セット</t>
    </r>
    <r>
      <rPr>
        <rFont val="&quot;Noto Sans&quot;"/>
        <color rgb="FF212529"/>
        <sz val="10.0"/>
      </rPr>
      <t>（72コンテンツ）</t>
    </r>
  </si>
  <si>
    <t>講座数／教材数</t>
  </si>
  <si>
    <t>カテゴリ分け</t>
  </si>
  <si>
    <t>コース名</t>
  </si>
  <si>
    <t>1.個人情報保護の取り組み／2.Pマーク制度とは／3.個人情報とは／4.PMSとは／5.理解度テスト</t>
  </si>
  <si>
    <t>1.個人情報保護方針／2.保護対象の特定、分析／3.個人情報の取得と利用／4.PMS運用／5.理解度テスト</t>
  </si>
  <si>
    <t>1.情報資産／2.”守るべき要素”と”脅威”／3.情報セキュリティ対策の分類／4.セキュリティ対策の具体例／5.理解度テスト</t>
  </si>
  <si>
    <t>1.技術的セキュリティ対策／2.物理的セキュリティ対策／3.管理的セキュリティ対策 ⑴／4.管理的セキュリティ対策 ⑵／5.理解度テスト</t>
  </si>
  <si>
    <t>1.ISMSとは何か／2.ISMS運用の流れ（１）／3.ISMS運用の流れ（２）／4.リスクアセスメント／5.理解度テスト</t>
  </si>
  <si>
    <t>1.PC利用者の基本ルール／2.物理的資産の取扱ルール／3.インターネット／メールの利用ルール／4.サイバー攻撃への対策ルール／5.理解度テスト</t>
  </si>
  <si>
    <t>1.セキュリティの基本／2.感染・盗難・紛失／3.Wi-Fi・パスワード・SNS／4.理解度テスト</t>
  </si>
  <si>
    <t>1.ハードウェアってなに？（前編）／2.ハードウェアってなに？（後編）／3.ソフトウェアってなに？／4.パソコンを動かそう（前編）／5.パソコンを動かそう（後編）／6.仕事でよく使うソフト（前編）／7.仕事でよく使うソフト（後編）／8.仕事でよく使うファイル（前編）／9.仕事でよく使うファイル（後編）／10.理解度テスト</t>
  </si>
  <si>
    <t>1.ネットワークってなに？／2.電子メールの基本（前編）／3.電子メールの基本（後編）／4.ウェブサイトの利用／5.さまざまなネットサービス／6.理解度テスト</t>
  </si>
  <si>
    <t>1.サイバー攻撃（前編）／2.サイバー攻撃（後編）／3.不正アクセス／4.パソコンのメンテナンス（前編）／5.パソコンのメンテナンス（後編）／6.パソコントラブル（前編）／7.パソコントラブル（後編）／8.理解度テスト</t>
  </si>
  <si>
    <t>本講座は、Emotetの実態・危険性を周知させることと、感染しないための予防策・感染した場合の対応方法を理解していただくことを目的に作成しております。マルウェア全体の内容から、Emotetに特化したものまでご紹介しております。</t>
  </si>
  <si>
    <t>1.Emotetとは何か／2.Emotet予防策／3.Emotetに感染したら／4.理解度テスト</t>
  </si>
  <si>
    <t>本講座は、ランサムウェアの実態・危険性を認識し、感染しないための予防策や感染した場合の対応方法を理解して、安全に業務を行えることを目的に作成しています。</t>
  </si>
  <si>
    <t>1.ランサムウェアとは何か／2.ランサムウェア予防策／3.ランサムウェアに感染したら／4.理解度テスト</t>
  </si>
  <si>
    <t>本講座は、フィッシングの実態・危険性を認識し、感染しないための予防策や被害にあった場合の対応方法を理解して、安全に業務を行えることを目的に作成しています。</t>
  </si>
  <si>
    <t>1.フィッシングとは何か／2.フィッシング予防策／3.フィッシングの被害にあったら／4.理解度テスト</t>
  </si>
  <si>
    <t>本教材では、「PPAPの何が問題となっているのか」、「PPAPに代わるファイル共有の方法には何があるか」について、まとめてご説明しています。</t>
  </si>
  <si>
    <t>1.PPAP問題とは何か／2.PPAPの代替策／3.理解度テスト</t>
  </si>
  <si>
    <t>ビジネスベーシック</t>
  </si>
  <si>
    <t>1.第一印象で評価が決まる／2.身だしなみとは？／3.見た目のポイントチェック／4.ふるまいのポイントチェック／5.理解度テスト</t>
  </si>
  <si>
    <t>1.あいさつとは？／2.場面に応じたあいさつ／3.お辞儀とは？／4.場面に応じたお辞儀／5.理解度テスト</t>
  </si>
  <si>
    <t>1.情報伝達の重要性／2.正しい情報伝達のために／3.「報·連·相」と「報告」／4.「連絡」と「相談」／5.理解度テスト</t>
  </si>
  <si>
    <t>1.ビジネス電話の基本／2.電話の受け方とその流れ／3.こんな時どうする？／4.電話のかけ方とその流れ／5.理解度テスト</t>
  </si>
  <si>
    <t>1.パワハラ概要（管理職編）／2.パワハラ対策（管理職編）／3.パワハラ発生（管理職編）／4.理解度テスト</t>
  </si>
  <si>
    <t>1.パワハラ概要（一般社員編）／2.パワハラ対策（一般社員編）／3.パワハラ発生（一般社員編）／4.理解度テスト</t>
  </si>
  <si>
    <t>1.セクハラ概要（管理職編）／2.セクハラ対策（管理職編）／3.セクハラ発生（管理職編）／4.理解度テスト</t>
  </si>
  <si>
    <t>1.セクハラ概要（一般社員編）／2.セクハラ対策（一般社員編）／3.セクハラ発生（一般社員編）／4.理解度テスト</t>
  </si>
  <si>
    <t>1.マタハラ概要（管理職編）／2.マタハラ対策（管理職編）／3.マタハラ発生（管理職編）／4.理解度テスト</t>
  </si>
  <si>
    <t>1.マタハラ概要（一般社員編）／2.マタハラ対策（一般社員編）／3.マタハラ発生（一般社員編）／4.理解度テスト</t>
  </si>
  <si>
    <t>1.作成ルールと種類／2.ビジネス文書で共通する構成／3.ビジネス文書で共通する表現／4.理解度テスト</t>
  </si>
  <si>
    <t>1.契約書（前編）／2.契約書（後編）／3.合意書／4.確認書・覚書／5.理解度テスト</t>
  </si>
  <si>
    <t>1.議事録／2.企画書と業務日誌／3.トラブル報告書と謝罪文／4.理解度テスト</t>
  </si>
  <si>
    <t>1.ビジネスメール（前編）／2.ビジネスメール（中編）／3.ビジネスメール（後編）／4.メーラーの使い方（前編）／5.メーラーの使い方（後編）／6.理解度テスト</t>
  </si>
  <si>
    <t>1.企業・会社とは／2.生産／3.調達・在庫管理／4.マーケティング・販売／5.総務・人事・経理／6.理解度テスト</t>
  </si>
  <si>
    <t>1.見積り／2.注文と受注／3.納品・検品／4.請求・領収／5.理解度テスト</t>
  </si>
  <si>
    <t>1.貸借対照表（前編）／2.貸借対照表（後編）／3.損益計算書／4.キャッシュ・フロー計算書／5.財務分析／6.決算・企業情報の入手／7.理解度テスト</t>
  </si>
  <si>
    <t>1.法令順守と取引原則／2.消費者保護／3.個人情報保護／4.環境保全／5.公正競争の確保／6.下請け保護／7.職業上の不正（前編）／8.職業上の不正（後編）／9.理解度テスト</t>
  </si>
  <si>
    <t>1.特許権･実用新案権／2.商標権・意匠権／3.不正競争防止／4.著作権（前編）／5.著作権（後編）／6.理解度テスト</t>
  </si>
  <si>
    <t>1.株式会社の経営（前編）／2.株式会社の経営（後編）／3.取引先の倒産と債権回収（前編）／4.取引先の倒産と債権回収（後編）／5.紛争対応／6.理解度テスト</t>
  </si>
  <si>
    <t>1.労働条件（前編）／2.労働条件（中編）／3.労働条件（後編）／4.職場の安全衛生／5.労働災害／6.労働者の健康／7.快適な職場／8.妊娠･出産･育児･介護／9.理解度テスト</t>
  </si>
  <si>
    <t>本コースでは、厚生労働省の公開資料をもとに、基本から実施まで、わかりやすく教材化しております。
＜管理者編＞では、安全教育を行う側として知っておくべきこと、教育時に気をつけたいポイントや、教育資料の収集方法などについてまとめました。　
＜現場スタッフ編＞では、労働者各々が、自分の身を守るためにどう行動すべきか、事例の紹介を交えて具体的に説明しました。</t>
  </si>
  <si>
    <t>1.安全衛生教育の重要性／2.安全衛生教育の基本／3.ルールで守る職場安全／4.実例に学ぶ危機管理／5.理解度テスト</t>
  </si>
  <si>
    <t>1.労働災害と安全衛生／2.職場の危険予知／3.安全を守るために／4.労働災害の実例／5.理解度テスト</t>
  </si>
  <si>
    <t>近年増加している《カスタマーハラスメント》は、企業にとって大きな問題となっております。
標準教材では、この問題に取り組むお客さまのために「クレーム対応」コースをご用意いたしました。
日常業務でクレームに直面するスタッフ向けに、基礎的な知識や取り組む上での心構えを学ぶ＜基礎講座＞と、実際のクレーム場面を想定して、パターン別に対応を学ぶ＜応用講座＞で構成しております。</t>
  </si>
  <si>
    <t>1.クレーム ＝ 苦情 とはかぎらない／2.トラブル解決でリピーター獲得／3.クレーム対応とメンタルヘルス／4.理解度テスト</t>
  </si>
  <si>
    <t>1.クレーム発生の３要因／2.お客さまの心情理解／3.お客さまのモンスター化防止／4.理解度テスト</t>
  </si>
  <si>
    <t>1.対応フローの5STEP／2.商品に起因したクレーム／3.コミュニケーションに起因したクレーム／4.勘違いによるクレーム／5.使えるフレーズ／6.理解度テスト</t>
  </si>
  <si>
    <t>1.悪質クレーム見極めポイント／2.クレーム＜過剰な要求＞／3.クレーム＜非協力的＞／4.クレーム＜威嚇・脅迫＞／5.組織としての対応／6.理解度テスト</t>
  </si>
  <si>
    <t>ストレス過多な生活の中で、労働者個人個人の「セルフケア」の参考となるように、ストレスを解消する方法やストレス耐性を高める方法についてまとめました。職場のメンタルヘルス対策にご活用ください。</t>
  </si>
  <si>
    <t>1.ストレスによる問題を知ろう／2.ストレスの扱い方を知ろう／3.ストレスに強くなろう／4.理解度テスト</t>
  </si>
  <si>
    <t>DX入門</t>
  </si>
  <si>
    <t>受講者全てがDXを自身の責務として受け止め、推進に積極的に係わるようになることを目指して作成されました。デジタルに抵抗感を抱いている社員に対する教育に、ぜひご活用ください。</t>
  </si>
  <si>
    <t>1.デジタル技術を＜使う人＞になる／2.＜推進する人＞へレベルアップ／3.理解度テスト</t>
  </si>
  <si>
    <t>「DX」を進めるためには、＜推進担当者＞ばかりでなく＜全社員・スタッフ＞で、その重要性を認識し、取り組む必要があります。
予備知識ゼロの方にも短時間でご理解いただけることを目指して教材を作成しました。ぜひ、社内啓蒙にお役立てください。</t>
  </si>
  <si>
    <t>1.DX概論／2.DX実現～IT化を越えて～／3.理解度テスト</t>
  </si>
  <si>
    <t>DX推進に欠かすことのできないデジタル技術として「AI」「RPA」に焦点をあて、利活用例の操作画面キャプチャ（動画）なども用いてご説明しています。
自社業務にどのように取り入れていくかをイメージしていただくヒントになれば幸いです。</t>
  </si>
  <si>
    <t>1.AI／2.RPA／3.理解度テスト</t>
  </si>
  <si>
    <t>1.ローコード・ノーコードとは何か／2.ローコード・ノーコードのメリット／デメリット／3.開発に向けたツール選定／4.理解度テスト</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</si>
</sst>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_ "/>
    <numFmt numFmtId="165" formatCode="&quot;教材の保存先：&quot;@"/>
  </numFmts>
  <fonts count="21">
    <font>
      <sz val="10.0"/>
      <color rgb="FF000000"/>
      <name val="Arial"/>
      <scheme val="minor"/>
    </font>
    <font>
      <sz val="12.0"/>
      <color rgb="FF000000"/>
      <name val="Arial"/>
    </font>
    <font>
      <color theme="1"/>
      <name val="Arial"/>
      <scheme val="minor"/>
    </font>
    <font>
      <sz val="10.0"/>
      <color theme="1"/>
      <name val="Arial"/>
    </font>
    <font/>
    <font>
      <color theme="1"/>
      <name val="Arial"/>
    </font>
    <font>
      <sz val="11.0"/>
      <color rgb="FF1D1C1D"/>
      <name val="Arial"/>
    </font>
    <font>
      <sz val="9.0"/>
      <color rgb="FF212529"/>
      <name val="Noto Sans"/>
    </font>
    <font>
      <color rgb="FF212529"/>
      <name val="Noto Sans"/>
    </font>
    <font>
      <sz val="10.0"/>
      <color rgb="FF212529"/>
      <name val="Noto Sans"/>
    </font>
    <font>
      <sz val="10.0"/>
      <color rgb="FF000000"/>
      <name val="Arial"/>
    </font>
    <font>
      <sz val="10.0"/>
      <color theme="1"/>
      <name val="ＭＳ ゴシック"/>
    </font>
    <font>
      <color theme="1"/>
      <name val="Noto Sans"/>
    </font>
    <font>
      <sz val="10.0"/>
      <color theme="1"/>
      <name val="Noto Sans"/>
    </font>
    <font>
      <color rgb="FF212529"/>
      <name val="Arial"/>
    </font>
    <font>
      <sz val="14.0"/>
      <color rgb="FF000000"/>
      <name val="Inconsolata"/>
    </font>
    <font>
      <b/>
      <u/>
      <sz val="10.0"/>
      <color theme="1"/>
      <name val="Arial"/>
    </font>
    <font>
      <b/>
      <u/>
      <sz val="10.0"/>
      <color theme="1"/>
      <name val="Arial"/>
    </font>
    <font>
      <b/>
      <u/>
      <sz val="10.0"/>
      <color theme="1"/>
      <name val="Arial"/>
    </font>
    <font>
      <b/>
      <u/>
      <sz val="10.0"/>
      <color theme="1"/>
      <name val="Arial"/>
    </font>
    <font>
      <sz val="10.0"/>
      <color rgb="FF000000"/>
      <name val="Noto Sans"/>
    </font>
  </fonts>
  <fills count="10">
    <fill>
      <patternFill patternType="none"/>
    </fill>
    <fill>
      <patternFill patternType="lightGray"/>
    </fill>
    <fill>
      <patternFill patternType="solid">
        <fgColor rgb="FFFFFFFF"/>
        <bgColor rgb="FFFFFFFF"/>
      </patternFill>
    </fill>
    <fill>
      <patternFill patternType="solid">
        <fgColor rgb="FF9FC5E8"/>
        <bgColor rgb="FF9FC5E8"/>
      </patternFill>
    </fill>
    <fill>
      <patternFill patternType="solid">
        <fgColor rgb="FFA4C2F4"/>
        <bgColor rgb="FFA4C2F4"/>
      </patternFill>
    </fill>
    <fill>
      <patternFill patternType="solid">
        <fgColor rgb="FFB6D7A8"/>
        <bgColor rgb="FFB6D7A8"/>
      </patternFill>
    </fill>
    <fill>
      <patternFill patternType="solid">
        <fgColor rgb="FFF9CB9C"/>
        <bgColor rgb="FFF9CB9C"/>
      </patternFill>
    </fill>
    <fill>
      <patternFill patternType="solid">
        <fgColor rgb="FFDD7E6B"/>
        <bgColor rgb="FFDD7E6B"/>
      </patternFill>
    </fill>
    <fill>
      <patternFill patternType="solid">
        <fgColor rgb="FFA2C4C9"/>
        <bgColor rgb="FFA2C4C9"/>
      </patternFill>
    </fill>
    <fill>
      <patternFill patternType="solid">
        <fgColor rgb="FFFFE599"/>
        <bgColor rgb="FFFFE599"/>
      </patternFill>
    </fill>
  </fills>
  <borders count="25">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border>
    <border>
      <right style="thin">
        <color rgb="FF000000"/>
      </right>
      <top style="thin">
        <color rgb="FF000000"/>
      </top>
    </border>
    <border>
      <left style="thin">
        <color rgb="FF000000"/>
      </left>
      <right style="thin">
        <color rgb="FF000000"/>
      </right>
      <top/>
      <bottom/>
    </border>
    <border>
      <left style="thin">
        <color rgb="FF000000"/>
      </left>
      <right style="thin">
        <color rgb="FF000000"/>
      </right>
    </border>
    <border>
      <right style="thin">
        <color rgb="FF000000"/>
      </right>
    </border>
    <border>
      <right style="thin">
        <color rgb="FF000000"/>
      </right>
      <bottom style="thin">
        <color rgb="FF000000"/>
      </bottom>
    </border>
    <border>
      <left/>
      <right style="thin">
        <color rgb="FF000000"/>
      </right>
      <top style="thin">
        <color rgb="FF000000"/>
      </top>
      <bottom style="thin">
        <color rgb="FF000000"/>
      </bottom>
    </border>
    <border>
      <left/>
      <top/>
      <bottom/>
    </border>
    <border>
      <left style="thin">
        <color rgb="FF000000"/>
      </left>
      <right style="thin">
        <color rgb="FF000000"/>
      </right>
      <top/>
    </border>
    <border>
      <left style="thin">
        <color rgb="FF000000"/>
      </left>
      <right style="thin">
        <color rgb="FF000000"/>
      </right>
      <top style="thin">
        <color rgb="FF000000"/>
      </top>
      <bottom/>
    </border>
    <border>
      <left style="thin">
        <color rgb="FF000000"/>
      </left>
      <top style="thin">
        <color rgb="FF000000"/>
      </top>
    </border>
    <border>
      <left style="thin">
        <color rgb="FF000000"/>
      </left>
    </border>
    <border>
      <left/>
      <right style="thin">
        <color rgb="FF000000"/>
      </right>
      <top/>
      <bottom/>
    </border>
    <border>
      <left style="thin">
        <color rgb="FF000000"/>
      </left>
      <bottom style="thin">
        <color rgb="FF000000"/>
      </bottom>
    </border>
    <border>
      <left/>
      <right/>
      <top/>
      <bottom/>
    </border>
    <border>
      <bottom style="thin">
        <color rgb="FF000000"/>
      </bottom>
    </border>
    <border>
      <left/>
      <right/>
      <top/>
      <bottom style="thin">
        <color rgb="FF000000"/>
      </bottom>
    </border>
    <border>
      <left/>
      <right/>
      <top style="thin">
        <color rgb="FF000000"/>
      </top>
      <bottom/>
    </border>
  </borders>
  <cellStyleXfs count="1">
    <xf borderId="0" fillId="0" fontId="0" numFmtId="0" applyAlignment="1" applyFont="1"/>
  </cellStyleXfs>
  <cellXfs count="162">
    <xf borderId="0" fillId="0" fontId="0" numFmtId="0" xfId="0" applyAlignment="1" applyFont="1">
      <alignment readingOrder="0" shrinkToFit="0" vertical="bottom" wrapText="0"/>
    </xf>
    <xf borderId="0" fillId="0" fontId="1" numFmtId="0" xfId="0" applyAlignment="1" applyFont="1">
      <alignment readingOrder="0" vertical="top"/>
    </xf>
    <xf borderId="0" fillId="0" fontId="2" numFmtId="0" xfId="0" applyAlignment="1" applyFont="1">
      <alignment vertical="top"/>
    </xf>
    <xf borderId="0" fillId="0" fontId="2" numFmtId="0" xfId="0" applyAlignment="1" applyFont="1">
      <alignment horizontal="right" readingOrder="0" vertical="top"/>
    </xf>
    <xf borderId="1" fillId="0" fontId="3" numFmtId="0" xfId="0" applyAlignment="1" applyBorder="1" applyFont="1">
      <alignment horizontal="center" readingOrder="0" shrinkToFit="0" vertical="center" wrapText="1"/>
    </xf>
    <xf borderId="1" fillId="0" fontId="3" numFmtId="49" xfId="0" applyAlignment="1" applyBorder="1" applyFont="1" applyNumberFormat="1">
      <alignment horizontal="center" shrinkToFit="0" vertical="center" wrapText="1"/>
    </xf>
    <xf borderId="1" fillId="0" fontId="3" numFmtId="0" xfId="0" applyAlignment="1" applyBorder="1" applyFont="1">
      <alignment horizontal="center" shrinkToFit="0" vertical="center" wrapText="1"/>
    </xf>
    <xf borderId="1" fillId="0" fontId="2" numFmtId="0" xfId="0" applyAlignment="1" applyBorder="1" applyFont="1">
      <alignment horizontal="center" readingOrder="0" shrinkToFit="0" vertical="center" wrapText="1"/>
    </xf>
    <xf borderId="2" fillId="0" fontId="3" numFmtId="21" xfId="0" applyAlignment="1" applyBorder="1" applyFont="1" applyNumberFormat="1">
      <alignment horizontal="center" shrinkToFit="0" vertical="top" wrapText="1"/>
    </xf>
    <xf borderId="3" fillId="0" fontId="4" numFmtId="0" xfId="0" applyBorder="1" applyFont="1"/>
    <xf borderId="4" fillId="0" fontId="4" numFmtId="0" xfId="0" applyBorder="1" applyFont="1"/>
    <xf borderId="5" fillId="0" fontId="4" numFmtId="0" xfId="0" applyBorder="1" applyFont="1"/>
    <xf borderId="6" fillId="0" fontId="3" numFmtId="21" xfId="0" applyAlignment="1" applyBorder="1" applyFont="1" applyNumberFormat="1">
      <alignment horizontal="center" shrinkToFit="0" vertical="top" wrapText="1"/>
    </xf>
    <xf borderId="1" fillId="2" fontId="3" numFmtId="0" xfId="0" applyAlignment="1" applyBorder="1" applyFill="1" applyFont="1">
      <alignment horizontal="center" vertical="top"/>
    </xf>
    <xf borderId="1" fillId="2" fontId="3" numFmtId="0" xfId="0" applyAlignment="1" applyBorder="1" applyFont="1">
      <alignment horizontal="center" readingOrder="0" vertical="top"/>
    </xf>
    <xf borderId="7" fillId="2" fontId="3" numFmtId="0" xfId="0" applyAlignment="1" applyBorder="1" applyFont="1">
      <alignment shrinkToFit="0" vertical="center" wrapText="1"/>
    </xf>
    <xf borderId="1" fillId="3" fontId="3" numFmtId="0" xfId="0" applyAlignment="1" applyBorder="1" applyFill="1" applyFont="1">
      <alignment horizontal="center" shrinkToFit="0" vertical="center" wrapText="1"/>
    </xf>
    <xf borderId="1" fillId="3" fontId="3" numFmtId="49" xfId="0" applyAlignment="1" applyBorder="1" applyFont="1" applyNumberFormat="1">
      <alignment horizontal="center" shrinkToFit="0" vertical="center" wrapText="1"/>
    </xf>
    <xf borderId="1" fillId="3" fontId="3" numFmtId="0" xfId="0" applyAlignment="1" applyBorder="1" applyFont="1">
      <alignment shrinkToFit="0" vertical="top" wrapText="1"/>
    </xf>
    <xf borderId="1" fillId="3" fontId="5" numFmtId="0" xfId="0" applyAlignment="1" applyBorder="1" applyFont="1">
      <alignment readingOrder="0" shrinkToFit="0" vertical="top" wrapText="1"/>
    </xf>
    <xf borderId="6" fillId="3" fontId="3" numFmtId="0" xfId="0" applyAlignment="1" applyBorder="1" applyFont="1">
      <alignment shrinkToFit="0" vertical="center" wrapText="1"/>
    </xf>
    <xf borderId="2" fillId="3" fontId="3" numFmtId="21" xfId="0" applyAlignment="1" applyBorder="1" applyFont="1" applyNumberFormat="1">
      <alignment horizontal="center" shrinkToFit="0" vertical="center" wrapText="1"/>
    </xf>
    <xf borderId="1" fillId="2" fontId="3" numFmtId="21" xfId="0" applyAlignment="1" applyBorder="1" applyFont="1" applyNumberFormat="1">
      <alignment vertical="center"/>
    </xf>
    <xf borderId="8" fillId="2" fontId="3" numFmtId="0" xfId="0" applyAlignment="1" applyBorder="1" applyFont="1">
      <alignment vertical="center"/>
    </xf>
    <xf borderId="9" fillId="2" fontId="6" numFmtId="0" xfId="0" applyAlignment="1" applyBorder="1" applyFont="1">
      <alignment horizontal="left" shrinkToFit="0" wrapText="1"/>
    </xf>
    <xf borderId="10" fillId="0" fontId="4" numFmtId="0" xfId="0" applyBorder="1" applyFont="1"/>
    <xf borderId="10" fillId="0" fontId="3" numFmtId="21" xfId="0" applyBorder="1" applyFont="1" applyNumberFormat="1"/>
    <xf borderId="11" fillId="0" fontId="3" numFmtId="0" xfId="0" applyBorder="1" applyFont="1"/>
    <xf borderId="8" fillId="3" fontId="5" numFmtId="0" xfId="0" applyAlignment="1" applyBorder="1" applyFont="1">
      <alignment readingOrder="0" shrinkToFit="0" vertical="top" wrapText="1"/>
    </xf>
    <xf borderId="1" fillId="0" fontId="3" numFmtId="21" xfId="0" applyBorder="1" applyFont="1" applyNumberFormat="1"/>
    <xf borderId="11" fillId="0" fontId="4" numFmtId="0" xfId="0" applyBorder="1" applyFont="1"/>
    <xf borderId="10" fillId="2" fontId="3" numFmtId="21" xfId="0" applyAlignment="1" applyBorder="1" applyFont="1" applyNumberFormat="1">
      <alignment vertical="center"/>
    </xf>
    <xf borderId="11" fillId="2" fontId="3" numFmtId="0" xfId="0" applyAlignment="1" applyBorder="1" applyFont="1">
      <alignment vertical="center"/>
    </xf>
    <xf borderId="12" fillId="0" fontId="4" numFmtId="0" xfId="0" applyBorder="1" applyFont="1"/>
    <xf borderId="13" fillId="3" fontId="3" numFmtId="0" xfId="0" applyAlignment="1" applyBorder="1" applyFont="1">
      <alignment shrinkToFit="0" vertical="center" wrapText="1"/>
    </xf>
    <xf borderId="14" fillId="3" fontId="7" numFmtId="21" xfId="0" applyAlignment="1" applyBorder="1" applyFont="1" applyNumberFormat="1">
      <alignment horizontal="center"/>
    </xf>
    <xf borderId="15" fillId="3" fontId="3" numFmtId="49" xfId="0" applyAlignment="1" applyBorder="1" applyFont="1" applyNumberFormat="1">
      <alignment horizontal="center" shrinkToFit="0" vertical="center" wrapText="1"/>
    </xf>
    <xf borderId="15" fillId="3" fontId="3" numFmtId="0" xfId="0" applyAlignment="1" applyBorder="1" applyFont="1">
      <alignment shrinkToFit="0" vertical="top" wrapText="1"/>
    </xf>
    <xf borderId="10" fillId="3" fontId="5" numFmtId="0" xfId="0" applyAlignment="1" applyBorder="1" applyFont="1">
      <alignment readingOrder="0" shrinkToFit="0" vertical="top" wrapText="1"/>
    </xf>
    <xf borderId="7" fillId="0" fontId="4" numFmtId="0" xfId="0" applyBorder="1" applyFont="1"/>
    <xf borderId="11" fillId="0" fontId="3" numFmtId="21" xfId="0" applyBorder="1" applyFont="1" applyNumberFormat="1"/>
    <xf borderId="1" fillId="4" fontId="3" numFmtId="0" xfId="0" applyAlignment="1" applyBorder="1" applyFill="1" applyFont="1">
      <alignment horizontal="center" shrinkToFit="0" vertical="center" wrapText="1"/>
    </xf>
    <xf borderId="1" fillId="4" fontId="3" numFmtId="49" xfId="0" applyAlignment="1" applyBorder="1" applyFont="1" applyNumberFormat="1">
      <alignment horizontal="center" shrinkToFit="0" vertical="center" wrapText="1"/>
    </xf>
    <xf borderId="1" fillId="4" fontId="3" numFmtId="0" xfId="0" applyAlignment="1" applyBorder="1" applyFont="1">
      <alignment shrinkToFit="0" vertical="top" wrapText="1"/>
    </xf>
    <xf borderId="1" fillId="4" fontId="5" numFmtId="0" xfId="0" applyAlignment="1" applyBorder="1" applyFont="1">
      <alignment readingOrder="0" shrinkToFit="0" vertical="top" wrapText="1"/>
    </xf>
    <xf borderId="6" fillId="4" fontId="3" numFmtId="0" xfId="0" applyAlignment="1" applyBorder="1" applyFont="1">
      <alignment shrinkToFit="0" vertical="center" wrapText="1"/>
    </xf>
    <xf borderId="2" fillId="4" fontId="3" numFmtId="21" xfId="0" applyAlignment="1" applyBorder="1" applyFont="1" applyNumberFormat="1">
      <alignment horizontal="center" shrinkToFit="0" vertical="center" wrapText="1"/>
    </xf>
    <xf borderId="1" fillId="3" fontId="8" numFmtId="0" xfId="0" applyAlignment="1" applyBorder="1" applyFont="1">
      <alignment readingOrder="0" shrinkToFit="0" vertical="top" wrapText="1"/>
    </xf>
    <xf borderId="6" fillId="3" fontId="9" numFmtId="0" xfId="0" applyAlignment="1" applyBorder="1" applyFont="1">
      <alignment horizontal="left"/>
    </xf>
    <xf borderId="2" fillId="3" fontId="9" numFmtId="21" xfId="0" applyAlignment="1" applyBorder="1" applyFont="1" applyNumberFormat="1">
      <alignment horizontal="center" readingOrder="0"/>
    </xf>
    <xf borderId="6" fillId="3" fontId="10" numFmtId="0" xfId="0" applyAlignment="1" applyBorder="1" applyFont="1">
      <alignment horizontal="left"/>
    </xf>
    <xf borderId="2" fillId="3" fontId="3" numFmtId="21" xfId="0" applyAlignment="1" applyBorder="1" applyFont="1" applyNumberFormat="1">
      <alignment horizontal="center" readingOrder="0" shrinkToFit="0" vertical="center" wrapText="1"/>
    </xf>
    <xf borderId="16" fillId="2" fontId="6" numFmtId="0" xfId="0" applyAlignment="1" applyBorder="1" applyFont="1">
      <alignment horizontal="left" readingOrder="0" shrinkToFit="0" wrapText="1"/>
    </xf>
    <xf borderId="1" fillId="5" fontId="3" numFmtId="0" xfId="0" applyAlignment="1" applyBorder="1" applyFill="1" applyFont="1">
      <alignment horizontal="center" shrinkToFit="0" vertical="center" wrapText="1"/>
    </xf>
    <xf borderId="1" fillId="5" fontId="3" numFmtId="49" xfId="0" applyAlignment="1" applyBorder="1" applyFont="1" applyNumberFormat="1">
      <alignment horizontal="center" shrinkToFit="0" vertical="center" wrapText="1"/>
    </xf>
    <xf borderId="1" fillId="5" fontId="3" numFmtId="0" xfId="0" applyAlignment="1" applyBorder="1" applyFont="1">
      <alignment shrinkToFit="0" vertical="top" wrapText="1"/>
    </xf>
    <xf borderId="1" fillId="5" fontId="5" numFmtId="0" xfId="0" applyAlignment="1" applyBorder="1" applyFont="1">
      <alignment readingOrder="0" shrinkToFit="0" vertical="top" wrapText="1"/>
    </xf>
    <xf borderId="6" fillId="5" fontId="3" numFmtId="0" xfId="0" applyAlignment="1" applyBorder="1" applyFont="1">
      <alignment shrinkToFit="0" vertical="center" wrapText="1"/>
    </xf>
    <xf borderId="2" fillId="5" fontId="3" numFmtId="21" xfId="0" applyAlignment="1" applyBorder="1" applyFont="1" applyNumberFormat="1">
      <alignment horizontal="center" shrinkToFit="0" vertical="center" wrapText="1"/>
    </xf>
    <xf borderId="2" fillId="5" fontId="3" numFmtId="21" xfId="0" applyAlignment="1" applyBorder="1" applyFont="1" applyNumberFormat="1">
      <alignment horizontal="center" readingOrder="0" shrinkToFit="0" vertical="center" wrapText="1"/>
    </xf>
    <xf borderId="1" fillId="6" fontId="3" numFmtId="0" xfId="0" applyAlignment="1" applyBorder="1" applyFill="1" applyFont="1">
      <alignment horizontal="center" shrinkToFit="0" vertical="center" wrapText="1"/>
    </xf>
    <xf borderId="1" fillId="6" fontId="3" numFmtId="49" xfId="0" applyAlignment="1" applyBorder="1" applyFont="1" applyNumberFormat="1">
      <alignment horizontal="center" shrinkToFit="0" vertical="center" wrapText="1"/>
    </xf>
    <xf borderId="1" fillId="6" fontId="3" numFmtId="0" xfId="0" applyAlignment="1" applyBorder="1" applyFont="1">
      <alignment shrinkToFit="0" vertical="top" wrapText="1"/>
    </xf>
    <xf borderId="1" fillId="6" fontId="5" numFmtId="0" xfId="0" applyAlignment="1" applyBorder="1" applyFont="1">
      <alignment readingOrder="0" shrinkToFit="0" vertical="top" wrapText="1"/>
    </xf>
    <xf borderId="6" fillId="6" fontId="3" numFmtId="0" xfId="0" applyAlignment="1" applyBorder="1" applyFont="1">
      <alignment shrinkToFit="0" vertical="center" wrapText="1"/>
    </xf>
    <xf borderId="2" fillId="6" fontId="3" numFmtId="21" xfId="0" applyAlignment="1" applyBorder="1" applyFont="1" applyNumberFormat="1">
      <alignment horizontal="center" shrinkToFit="0" vertical="center" wrapText="1"/>
    </xf>
    <xf borderId="1" fillId="7" fontId="3" numFmtId="0" xfId="0" applyAlignment="1" applyBorder="1" applyFill="1" applyFont="1">
      <alignment horizontal="center" shrinkToFit="0" vertical="center" wrapText="1"/>
    </xf>
    <xf borderId="1" fillId="7" fontId="3" numFmtId="49" xfId="0" applyAlignment="1" applyBorder="1" applyFont="1" applyNumberFormat="1">
      <alignment horizontal="center" shrinkToFit="0" vertical="center" wrapText="1"/>
    </xf>
    <xf borderId="1" fillId="7" fontId="3" numFmtId="0" xfId="0" applyAlignment="1" applyBorder="1" applyFont="1">
      <alignment shrinkToFit="0" vertical="top" wrapText="1"/>
    </xf>
    <xf borderId="1" fillId="7" fontId="5" numFmtId="0" xfId="0" applyAlignment="1" applyBorder="1" applyFont="1">
      <alignment readingOrder="0" shrinkToFit="0" vertical="top" wrapText="1"/>
    </xf>
    <xf borderId="6" fillId="7" fontId="3" numFmtId="0" xfId="0" applyAlignment="1" applyBorder="1" applyFont="1">
      <alignment shrinkToFit="0" vertical="center" wrapText="1"/>
    </xf>
    <xf borderId="2" fillId="7" fontId="3" numFmtId="21" xfId="0" applyAlignment="1" applyBorder="1" applyFont="1" applyNumberFormat="1">
      <alignment horizontal="center" shrinkToFit="0" vertical="center" wrapText="1"/>
    </xf>
    <xf borderId="6" fillId="7" fontId="3" numFmtId="0" xfId="0" applyBorder="1" applyFont="1"/>
    <xf borderId="2" fillId="7" fontId="3" numFmtId="21" xfId="0" applyAlignment="1" applyBorder="1" applyFont="1" applyNumberFormat="1">
      <alignment horizontal="center"/>
    </xf>
    <xf borderId="5" fillId="0" fontId="3" numFmtId="21" xfId="0" applyBorder="1" applyFont="1" applyNumberFormat="1"/>
    <xf borderId="17" fillId="2" fontId="3" numFmtId="21" xfId="0" applyAlignment="1" applyBorder="1" applyFont="1" applyNumberFormat="1">
      <alignment vertical="center"/>
    </xf>
    <xf borderId="1" fillId="2" fontId="3" numFmtId="0" xfId="0" applyAlignment="1" applyBorder="1" applyFont="1">
      <alignment vertical="center"/>
    </xf>
    <xf borderId="18" fillId="2" fontId="3" numFmtId="21" xfId="0" applyAlignment="1" applyBorder="1" applyFont="1" applyNumberFormat="1">
      <alignment vertical="center"/>
    </xf>
    <xf borderId="10" fillId="2" fontId="3" numFmtId="0" xfId="0" applyAlignment="1" applyBorder="1" applyFont="1">
      <alignment vertical="center"/>
    </xf>
    <xf borderId="18" fillId="0" fontId="3" numFmtId="21" xfId="0" applyBorder="1" applyFont="1" applyNumberFormat="1"/>
    <xf borderId="1" fillId="8" fontId="3" numFmtId="0" xfId="0" applyAlignment="1" applyBorder="1" applyFill="1" applyFont="1">
      <alignment horizontal="center" shrinkToFit="0" vertical="center" wrapText="1"/>
    </xf>
    <xf borderId="1" fillId="8" fontId="3" numFmtId="49" xfId="0" applyAlignment="1" applyBorder="1" applyFont="1" applyNumberFormat="1">
      <alignment horizontal="center" shrinkToFit="0" vertical="center" wrapText="1"/>
    </xf>
    <xf borderId="1" fillId="8" fontId="3" numFmtId="0" xfId="0" applyAlignment="1" applyBorder="1" applyFont="1">
      <alignment shrinkToFit="0" vertical="top" wrapText="1"/>
    </xf>
    <xf borderId="1" fillId="8" fontId="5" numFmtId="0" xfId="0" applyAlignment="1" applyBorder="1" applyFont="1">
      <alignment readingOrder="0" shrinkToFit="0" vertical="top" wrapText="1"/>
    </xf>
    <xf borderId="6" fillId="8" fontId="3" numFmtId="0" xfId="0" applyAlignment="1" applyBorder="1" applyFont="1">
      <alignment shrinkToFit="0" vertical="center" wrapText="1"/>
    </xf>
    <xf borderId="2" fillId="8" fontId="3" numFmtId="21" xfId="0" applyAlignment="1" applyBorder="1" applyFont="1" applyNumberFormat="1">
      <alignment horizontal="center" shrinkToFit="0" vertical="center" wrapText="1"/>
    </xf>
    <xf borderId="19" fillId="8" fontId="10" numFmtId="0" xfId="0" applyAlignment="1" applyBorder="1" applyFont="1">
      <alignment horizontal="left"/>
    </xf>
    <xf borderId="14" fillId="8" fontId="10" numFmtId="21" xfId="0" applyAlignment="1" applyBorder="1" applyFont="1" applyNumberFormat="1">
      <alignment horizontal="center"/>
    </xf>
    <xf borderId="6" fillId="6" fontId="10" numFmtId="0" xfId="0" applyAlignment="1" applyBorder="1" applyFont="1">
      <alignment horizontal="left"/>
    </xf>
    <xf borderId="2" fillId="6" fontId="10" numFmtId="21" xfId="0" applyAlignment="1" applyBorder="1" applyFont="1" applyNumberFormat="1">
      <alignment horizontal="center"/>
    </xf>
    <xf borderId="1" fillId="6" fontId="8" numFmtId="0" xfId="0" applyAlignment="1" applyBorder="1" applyFont="1">
      <alignment readingOrder="0" shrinkToFit="0" vertical="top" wrapText="1"/>
    </xf>
    <xf borderId="6" fillId="6" fontId="9" numFmtId="0" xfId="0" applyAlignment="1" applyBorder="1" applyFont="1">
      <alignment horizontal="left"/>
    </xf>
    <xf borderId="2" fillId="6" fontId="9" numFmtId="21" xfId="0" applyAlignment="1" applyBorder="1" applyFont="1" applyNumberFormat="1">
      <alignment horizontal="center"/>
    </xf>
    <xf borderId="1" fillId="6" fontId="11" numFmtId="0" xfId="0" applyAlignment="1" applyBorder="1" applyFont="1">
      <alignment shrinkToFit="0" vertical="top" wrapText="1"/>
    </xf>
    <xf borderId="17" fillId="0" fontId="3" numFmtId="21" xfId="0" applyBorder="1" applyFont="1" applyNumberFormat="1"/>
    <xf borderId="16" fillId="2" fontId="6" numFmtId="0" xfId="0" applyAlignment="1" applyBorder="1" applyFont="1">
      <alignment horizontal="left" shrinkToFit="0" wrapText="1"/>
    </xf>
    <xf borderId="1" fillId="3" fontId="12" numFmtId="0" xfId="0" applyAlignment="1" applyBorder="1" applyFont="1">
      <alignment readingOrder="0" shrinkToFit="0" vertical="top" wrapText="1"/>
    </xf>
    <xf borderId="6" fillId="3" fontId="13" numFmtId="0" xfId="0" applyAlignment="1" applyBorder="1" applyFont="1">
      <alignment horizontal="left"/>
    </xf>
    <xf borderId="2" fillId="3" fontId="13" numFmtId="21" xfId="0" applyAlignment="1" applyBorder="1" applyFont="1" applyNumberFormat="1">
      <alignment horizontal="center"/>
    </xf>
    <xf borderId="2" fillId="3" fontId="9" numFmtId="21" xfId="0" applyAlignment="1" applyBorder="1" applyFont="1" applyNumberFormat="1">
      <alignment horizontal="center"/>
    </xf>
    <xf borderId="8" fillId="3" fontId="8" numFmtId="0" xfId="0" applyAlignment="1" applyBorder="1" applyFont="1">
      <alignment readingOrder="0" shrinkToFit="0" vertical="top" wrapText="1"/>
    </xf>
    <xf borderId="10" fillId="0" fontId="3" numFmtId="0" xfId="0" applyAlignment="1" applyBorder="1" applyFont="1">
      <alignment horizontal="center" shrinkToFit="0" vertical="center" wrapText="1"/>
    </xf>
    <xf borderId="20" fillId="0" fontId="3" numFmtId="21" xfId="0" applyBorder="1" applyFont="1" applyNumberFormat="1"/>
    <xf borderId="16" fillId="3" fontId="11" numFmtId="0" xfId="0" applyAlignment="1" applyBorder="1" applyFont="1">
      <alignment shrinkToFit="0" vertical="top" wrapText="1"/>
    </xf>
    <xf borderId="12" fillId="3" fontId="14" numFmtId="0" xfId="0" applyAlignment="1" applyBorder="1" applyFont="1">
      <alignment readingOrder="0" shrinkToFit="0" vertical="top" wrapText="1"/>
    </xf>
    <xf borderId="6" fillId="3" fontId="9" numFmtId="0" xfId="0" applyAlignment="1" applyBorder="1" applyFont="1">
      <alignment horizontal="left" vertical="top"/>
    </xf>
    <xf borderId="6" fillId="3" fontId="9" numFmtId="21" xfId="0" applyAlignment="1" applyBorder="1" applyFont="1" applyNumberFormat="1">
      <alignment horizontal="center"/>
    </xf>
    <xf borderId="6" fillId="9" fontId="3" numFmtId="0" xfId="0" applyAlignment="1" applyBorder="1" applyFill="1" applyFont="1">
      <alignment horizontal="center" shrinkToFit="0" vertical="center" wrapText="1"/>
    </xf>
    <xf borderId="6" fillId="9" fontId="15" numFmtId="164" xfId="0" applyAlignment="1" applyBorder="1" applyFont="1" applyNumberFormat="1">
      <alignment horizontal="center"/>
    </xf>
    <xf borderId="6" fillId="9" fontId="3" numFmtId="0" xfId="0" applyAlignment="1" applyBorder="1" applyFont="1">
      <alignment shrinkToFit="0" vertical="top" wrapText="1"/>
    </xf>
    <xf borderId="0" fillId="9" fontId="15" numFmtId="164" xfId="0" applyAlignment="1" applyFont="1" applyNumberFormat="1">
      <alignment horizontal="center" vertical="top"/>
    </xf>
    <xf borderId="21" fillId="9" fontId="15" numFmtId="164" xfId="0" applyAlignment="1" applyBorder="1" applyFont="1" applyNumberFormat="1">
      <alignment horizontal="center" vertical="top"/>
    </xf>
    <xf borderId="19" fillId="9" fontId="15" numFmtId="21" xfId="0" applyAlignment="1" applyBorder="1" applyFont="1" applyNumberFormat="1">
      <alignment horizontal="center" vertical="top"/>
    </xf>
    <xf borderId="6" fillId="2" fontId="3" numFmtId="21" xfId="0" applyAlignment="1" applyBorder="1" applyFont="1" applyNumberFormat="1">
      <alignment vertical="center"/>
    </xf>
    <xf borderId="6" fillId="2" fontId="3" numFmtId="0" xfId="0" applyAlignment="1" applyBorder="1" applyFont="1">
      <alignment vertical="center"/>
    </xf>
    <xf borderId="0" fillId="0" fontId="16" numFmtId="165" xfId="0" applyAlignment="1" applyFont="1" applyNumberFormat="1">
      <alignment horizontal="center" shrinkToFit="0" vertical="center" wrapText="1"/>
    </xf>
    <xf borderId="6" fillId="0" fontId="17" numFmtId="165" xfId="0" applyAlignment="1" applyBorder="1" applyFont="1" applyNumberFormat="1">
      <alignment horizontal="center" vertical="center"/>
    </xf>
    <xf borderId="22" fillId="0" fontId="18" numFmtId="49" xfId="0" applyAlignment="1" applyBorder="1" applyFont="1" applyNumberFormat="1">
      <alignment horizontal="center" vertical="center"/>
    </xf>
    <xf borderId="22" fillId="0" fontId="19" numFmtId="165" xfId="0" applyAlignment="1" applyBorder="1" applyFont="1" applyNumberFormat="1">
      <alignment horizontal="left" vertical="top"/>
    </xf>
    <xf borderId="22" fillId="0" fontId="3" numFmtId="0" xfId="0" applyAlignment="1" applyBorder="1" applyFont="1">
      <alignment horizontal="center" shrinkToFit="0" vertical="top" wrapText="1"/>
    </xf>
    <xf borderId="21" fillId="2" fontId="3" numFmtId="0" xfId="0" applyAlignment="1" applyBorder="1" applyFont="1">
      <alignment horizontal="center" vertical="center"/>
    </xf>
    <xf borderId="0" fillId="0" fontId="3" numFmtId="0" xfId="0" applyAlignment="1" applyFont="1">
      <alignment horizontal="center" shrinkToFit="0" vertical="center" wrapText="1"/>
    </xf>
    <xf borderId="6" fillId="0" fontId="3" numFmtId="0" xfId="0" applyAlignment="1" applyBorder="1" applyFont="1">
      <alignment horizontal="center" shrinkToFit="0" vertical="center" wrapText="1"/>
    </xf>
    <xf borderId="5" fillId="0" fontId="3" numFmtId="49" xfId="0" applyAlignment="1" applyBorder="1" applyFont="1" applyNumberFormat="1">
      <alignment horizontal="center" shrinkToFit="0" vertical="center" wrapText="1"/>
    </xf>
    <xf borderId="5" fillId="0" fontId="3" numFmtId="0" xfId="0" applyAlignment="1" applyBorder="1" applyFont="1">
      <alignment horizontal="center" shrinkToFit="0" vertical="top" wrapText="1"/>
    </xf>
    <xf borderId="21" fillId="2" fontId="3" numFmtId="0" xfId="0" applyAlignment="1" applyBorder="1" applyFont="1">
      <alignment shrinkToFit="0" vertical="center" wrapText="1"/>
    </xf>
    <xf borderId="6" fillId="3" fontId="3" numFmtId="49" xfId="0" applyAlignment="1" applyBorder="1" applyFont="1" applyNumberFormat="1">
      <alignment horizontal="center" shrinkToFit="0" vertical="center" wrapText="1"/>
    </xf>
    <xf borderId="6" fillId="3" fontId="3" numFmtId="0" xfId="0" applyAlignment="1" applyBorder="1" applyFont="1">
      <alignment shrinkToFit="0" vertical="top" wrapText="1"/>
    </xf>
    <xf borderId="21" fillId="2" fontId="3" numFmtId="0" xfId="0" applyAlignment="1" applyBorder="1" applyFont="1">
      <alignment vertical="center"/>
    </xf>
    <xf borderId="21" fillId="2" fontId="6" numFmtId="0" xfId="0" applyAlignment="1" applyBorder="1" applyFont="1">
      <alignment horizontal="left" shrinkToFit="0" wrapText="1"/>
    </xf>
    <xf borderId="16" fillId="3" fontId="3" numFmtId="49" xfId="0" applyAlignment="1" applyBorder="1" applyFont="1" applyNumberFormat="1">
      <alignment horizontal="center" shrinkToFit="0" vertical="center" wrapText="1"/>
    </xf>
    <xf borderId="16" fillId="3" fontId="3" numFmtId="0" xfId="0" applyAlignment="1" applyBorder="1" applyFont="1">
      <alignment shrinkToFit="0" vertical="top" wrapText="1"/>
    </xf>
    <xf borderId="6" fillId="4" fontId="3" numFmtId="49" xfId="0" applyAlignment="1" applyBorder="1" applyFont="1" applyNumberFormat="1">
      <alignment horizontal="center" shrinkToFit="0" vertical="center" wrapText="1"/>
    </xf>
    <xf borderId="6" fillId="4" fontId="3" numFmtId="0" xfId="0" applyAlignment="1" applyBorder="1" applyFont="1">
      <alignment shrinkToFit="0" vertical="top" wrapText="1"/>
    </xf>
    <xf borderId="6" fillId="3" fontId="9" numFmtId="0" xfId="0" applyAlignment="1" applyBorder="1" applyFont="1">
      <alignment horizontal="left" shrinkToFit="0" vertical="top" wrapText="1"/>
    </xf>
    <xf borderId="23" fillId="2" fontId="6" numFmtId="0" xfId="0" applyAlignment="1" applyBorder="1" applyFont="1">
      <alignment horizontal="left" shrinkToFit="0" wrapText="1"/>
    </xf>
    <xf borderId="24" fillId="2" fontId="6" numFmtId="0" xfId="0" applyAlignment="1" applyBorder="1" applyFont="1">
      <alignment horizontal="left" shrinkToFit="0" wrapText="1"/>
    </xf>
    <xf borderId="16" fillId="5" fontId="3" numFmtId="49" xfId="0" applyAlignment="1" applyBorder="1" applyFont="1" applyNumberFormat="1">
      <alignment horizontal="center" shrinkToFit="0" vertical="center" wrapText="1"/>
    </xf>
    <xf borderId="16" fillId="5" fontId="3" numFmtId="0" xfId="0" applyAlignment="1" applyBorder="1" applyFont="1">
      <alignment shrinkToFit="0" vertical="top" wrapText="1"/>
    </xf>
    <xf borderId="6" fillId="5" fontId="3" numFmtId="0" xfId="0" applyAlignment="1" applyBorder="1" applyFont="1">
      <alignment shrinkToFit="0" vertical="top" wrapText="1"/>
    </xf>
    <xf borderId="6" fillId="5" fontId="3" numFmtId="49" xfId="0" applyAlignment="1" applyBorder="1" applyFont="1" applyNumberFormat="1">
      <alignment horizontal="center" shrinkToFit="0" vertical="center" wrapText="1"/>
    </xf>
    <xf borderId="6" fillId="6" fontId="3" numFmtId="49" xfId="0" applyAlignment="1" applyBorder="1" applyFont="1" applyNumberFormat="1">
      <alignment horizontal="center" shrinkToFit="0" vertical="center" wrapText="1"/>
    </xf>
    <xf borderId="6" fillId="6" fontId="3" numFmtId="0" xfId="0" applyAlignment="1" applyBorder="1" applyFont="1">
      <alignment shrinkToFit="0" vertical="top" wrapText="1"/>
    </xf>
    <xf borderId="6" fillId="7" fontId="3" numFmtId="49" xfId="0" applyAlignment="1" applyBorder="1" applyFont="1" applyNumberFormat="1">
      <alignment horizontal="center" shrinkToFit="0" vertical="center" wrapText="1"/>
    </xf>
    <xf borderId="6" fillId="7" fontId="3" numFmtId="0" xfId="0" applyAlignment="1" applyBorder="1" applyFont="1">
      <alignment shrinkToFit="0" vertical="top" wrapText="1"/>
    </xf>
    <xf borderId="6" fillId="7" fontId="3" numFmtId="0" xfId="0" applyAlignment="1" applyBorder="1" applyFont="1">
      <alignment vertical="top"/>
    </xf>
    <xf borderId="6" fillId="8" fontId="3" numFmtId="49" xfId="0" applyAlignment="1" applyBorder="1" applyFont="1" applyNumberFormat="1">
      <alignment horizontal="center" shrinkToFit="0" vertical="center" wrapText="1"/>
    </xf>
    <xf borderId="6" fillId="8" fontId="3" numFmtId="0" xfId="0" applyAlignment="1" applyBorder="1" applyFont="1">
      <alignment shrinkToFit="0" vertical="top" wrapText="1"/>
    </xf>
    <xf borderId="16" fillId="6" fontId="3" numFmtId="49" xfId="0" applyAlignment="1" applyBorder="1" applyFont="1" applyNumberFormat="1">
      <alignment horizontal="center" shrinkToFit="0" vertical="center" wrapText="1"/>
    </xf>
    <xf borderId="16" fillId="6" fontId="3" numFmtId="0" xfId="0" applyAlignment="1" applyBorder="1" applyFont="1">
      <alignment horizontal="center" shrinkToFit="0" vertical="center" wrapText="1"/>
    </xf>
    <xf borderId="6" fillId="6" fontId="9" numFmtId="0" xfId="0" applyAlignment="1" applyBorder="1" applyFont="1">
      <alignment horizontal="left" shrinkToFit="0" vertical="top" wrapText="1"/>
    </xf>
    <xf borderId="6" fillId="6" fontId="9" numFmtId="0" xfId="0" applyAlignment="1" applyBorder="1" applyFont="1">
      <alignment horizontal="left" vertical="top"/>
    </xf>
    <xf borderId="6" fillId="3" fontId="13" numFmtId="0" xfId="0" applyAlignment="1" applyBorder="1" applyFont="1">
      <alignment horizontal="left" shrinkToFit="0" vertical="top" wrapText="1"/>
    </xf>
    <xf borderId="6" fillId="3" fontId="13" numFmtId="0" xfId="0" applyAlignment="1" applyBorder="1" applyFont="1">
      <alignment horizontal="left" vertical="top"/>
    </xf>
    <xf borderId="6" fillId="3" fontId="20" numFmtId="0" xfId="0" applyAlignment="1" applyBorder="1" applyFont="1">
      <alignment horizontal="left" shrinkToFit="0" vertical="top" wrapText="1"/>
    </xf>
    <xf borderId="6" fillId="3" fontId="20" numFmtId="0" xfId="0" applyAlignment="1" applyBorder="1" applyFont="1">
      <alignment horizontal="left" vertical="top"/>
    </xf>
    <xf borderId="6" fillId="0" fontId="3" numFmtId="49" xfId="0" applyAlignment="1" applyBorder="1" applyFont="1" applyNumberFormat="1">
      <alignment horizontal="center" shrinkToFit="0" vertical="center" wrapText="1"/>
    </xf>
    <xf borderId="6" fillId="0" fontId="3" numFmtId="0" xfId="0" applyAlignment="1" applyBorder="1" applyFont="1">
      <alignment shrinkToFit="0" vertical="top" wrapText="1"/>
    </xf>
    <xf borderId="21" fillId="9" fontId="3" numFmtId="0" xfId="0" applyAlignment="1" applyBorder="1" applyFont="1">
      <alignment horizontal="center" shrinkToFit="0" vertical="center" wrapText="1"/>
    </xf>
    <xf borderId="21" fillId="9" fontId="15" numFmtId="49" xfId="0" applyAlignment="1" applyBorder="1" applyFont="1" applyNumberFormat="1">
      <alignment horizontal="center"/>
    </xf>
    <xf borderId="21" fillId="9" fontId="15" numFmtId="49" xfId="0" applyAlignment="1" applyBorder="1" applyFont="1" applyNumberFormat="1">
      <alignment horizontal="center" shrinkToFit="0" vertical="top" wrapText="1"/>
    </xf>
    <xf borderId="21" fillId="9" fontId="15" numFmtId="49" xfId="0" applyAlignment="1" applyBorder="1" applyFont="1" applyNumberFormat="1">
      <alignment horizontal="center"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xSplit="4.0" ySplit="3.0" topLeftCell="E4" activePane="bottomRight" state="frozen"/>
      <selection activeCell="E1" sqref="E1" pane="topRight"/>
      <selection activeCell="A4" sqref="A4" pane="bottomLeft"/>
      <selection activeCell="E4" sqref="E4" pane="bottomRight"/>
    </sheetView>
  </sheetViews>
  <sheetFormatPr customHeight="1" defaultColWidth="12.63" defaultRowHeight="15.0"/>
  <cols>
    <col customWidth="1" min="1" max="1" width="12.0"/>
    <col customWidth="1" min="2" max="2" width="20.63"/>
    <col customWidth="1" min="3" max="3" width="7.75"/>
    <col customWidth="1" min="4" max="4" width="44.88"/>
    <col customWidth="1" min="5" max="5" width="71.75"/>
    <col customWidth="1" min="6" max="6" width="44.63"/>
    <col customWidth="1" min="7" max="7" width="8.0"/>
    <col customWidth="1" min="8" max="8" width="8.38"/>
    <col customWidth="1" min="9" max="9" width="10.88"/>
  </cols>
  <sheetData>
    <row r="1" ht="29.25" customHeight="1">
      <c r="A1" s="1" t="s">
        <v>0</v>
      </c>
      <c r="B1" s="2"/>
      <c r="C1" s="2"/>
      <c r="D1" s="2"/>
      <c r="E1" s="2"/>
      <c r="F1" s="2"/>
      <c r="G1" s="2"/>
      <c r="H1" s="2"/>
      <c r="I1" s="3" t="s">
        <v>1</v>
      </c>
    </row>
    <row r="2" ht="15.75" customHeight="1">
      <c r="A2" s="4" t="s">
        <v>2</v>
      </c>
      <c r="B2" s="4" t="s">
        <v>3</v>
      </c>
      <c r="C2" s="5" t="s">
        <v>4</v>
      </c>
      <c r="D2" s="6" t="s">
        <v>5</v>
      </c>
      <c r="E2" s="7" t="s">
        <v>6</v>
      </c>
      <c r="F2" s="6" t="s">
        <v>7</v>
      </c>
      <c r="G2" s="8" t="s">
        <v>8</v>
      </c>
      <c r="H2" s="9"/>
      <c r="I2" s="10"/>
    </row>
    <row r="3" ht="15.75" customHeight="1">
      <c r="A3" s="11"/>
      <c r="B3" s="11"/>
      <c r="C3" s="11"/>
      <c r="D3" s="11"/>
      <c r="E3" s="11"/>
      <c r="F3" s="11"/>
      <c r="G3" s="12" t="s">
        <v>9</v>
      </c>
      <c r="H3" s="13" t="s">
        <v>10</v>
      </c>
      <c r="I3" s="14" t="s">
        <v>3</v>
      </c>
    </row>
    <row r="4" ht="15.75" customHeight="1">
      <c r="A4" s="15" t="s">
        <v>11</v>
      </c>
      <c r="B4" s="16" t="s">
        <v>12</v>
      </c>
      <c r="C4" s="17" t="s">
        <v>13</v>
      </c>
      <c r="D4" s="18" t="s">
        <v>14</v>
      </c>
      <c r="E4" s="19" t="s">
        <v>15</v>
      </c>
      <c r="F4" s="20" t="s">
        <v>16</v>
      </c>
      <c r="G4" s="21">
        <v>0.004108796296296296</v>
      </c>
      <c r="H4" s="22"/>
      <c r="I4" s="23"/>
    </row>
    <row r="5" ht="15.75" customHeight="1">
      <c r="A5" s="24"/>
      <c r="B5" s="25"/>
      <c r="C5" s="25"/>
      <c r="D5" s="25"/>
      <c r="E5" s="25"/>
      <c r="F5" s="20" t="s">
        <v>17</v>
      </c>
      <c r="G5" s="21">
        <v>0.0032175925925925926</v>
      </c>
      <c r="H5" s="26"/>
      <c r="I5" s="27"/>
    </row>
    <row r="6" ht="15.75" customHeight="1">
      <c r="A6" s="24"/>
      <c r="B6" s="25"/>
      <c r="C6" s="25"/>
      <c r="D6" s="25"/>
      <c r="E6" s="25"/>
      <c r="F6" s="20" t="s">
        <v>18</v>
      </c>
      <c r="G6" s="21">
        <v>0.004641203703703704</v>
      </c>
      <c r="H6" s="26"/>
      <c r="I6" s="27"/>
    </row>
    <row r="7" ht="15.75" customHeight="1">
      <c r="A7" s="24"/>
      <c r="B7" s="25"/>
      <c r="C7" s="25"/>
      <c r="D7" s="25"/>
      <c r="E7" s="25"/>
      <c r="F7" s="20" t="s">
        <v>19</v>
      </c>
      <c r="G7" s="21">
        <v>0.002534722222222222</v>
      </c>
      <c r="H7" s="26"/>
      <c r="I7" s="27"/>
    </row>
    <row r="8" ht="15.75" customHeight="1">
      <c r="A8" s="24"/>
      <c r="B8" s="25"/>
      <c r="C8" s="11"/>
      <c r="D8" s="11"/>
      <c r="E8" s="11"/>
      <c r="F8" s="20" t="s">
        <v>20</v>
      </c>
      <c r="G8" s="21" t="s">
        <v>21</v>
      </c>
      <c r="H8" s="26">
        <f>SUM(G4:G7)</f>
        <v>0.01450231481</v>
      </c>
      <c r="I8" s="27"/>
    </row>
    <row r="9" ht="15.75" customHeight="1">
      <c r="A9" s="24"/>
      <c r="B9" s="25"/>
      <c r="C9" s="17" t="s">
        <v>22</v>
      </c>
      <c r="D9" s="18" t="s">
        <v>23</v>
      </c>
      <c r="E9" s="28" t="s">
        <v>24</v>
      </c>
      <c r="F9" s="20" t="s">
        <v>25</v>
      </c>
      <c r="G9" s="21">
        <v>0.0023032407407407407</v>
      </c>
      <c r="H9" s="29"/>
      <c r="I9" s="27"/>
    </row>
    <row r="10" ht="15.75" customHeight="1">
      <c r="A10" s="24"/>
      <c r="B10" s="25"/>
      <c r="C10" s="25"/>
      <c r="D10" s="25"/>
      <c r="E10" s="30"/>
      <c r="F10" s="20" t="s">
        <v>26</v>
      </c>
      <c r="G10" s="21">
        <v>0.0030208333333333333</v>
      </c>
      <c r="H10" s="31"/>
      <c r="I10" s="32"/>
    </row>
    <row r="11" ht="15.75" customHeight="1">
      <c r="A11" s="24"/>
      <c r="B11" s="25"/>
      <c r="C11" s="25"/>
      <c r="D11" s="25"/>
      <c r="E11" s="30"/>
      <c r="F11" s="20" t="s">
        <v>27</v>
      </c>
      <c r="G11" s="21">
        <v>0.0035069444444444445</v>
      </c>
      <c r="H11" s="31"/>
      <c r="I11" s="32"/>
    </row>
    <row r="12" ht="15.75" customHeight="1">
      <c r="A12" s="24"/>
      <c r="B12" s="25"/>
      <c r="C12" s="25"/>
      <c r="D12" s="25"/>
      <c r="E12" s="30"/>
      <c r="F12" s="20" t="s">
        <v>28</v>
      </c>
      <c r="G12" s="21">
        <v>0.0028703703703703703</v>
      </c>
      <c r="H12" s="31"/>
      <c r="I12" s="32"/>
    </row>
    <row r="13" ht="15.75" customHeight="1">
      <c r="A13" s="24"/>
      <c r="B13" s="25"/>
      <c r="C13" s="11"/>
      <c r="D13" s="11"/>
      <c r="E13" s="33"/>
      <c r="F13" s="20" t="s">
        <v>20</v>
      </c>
      <c r="G13" s="21" t="s">
        <v>21</v>
      </c>
      <c r="H13" s="26">
        <f>SUM(G9:G12)</f>
        <v>0.01170138889</v>
      </c>
      <c r="I13" s="32"/>
    </row>
    <row r="14" ht="15.75" customHeight="1">
      <c r="A14" s="24"/>
      <c r="B14" s="25"/>
      <c r="C14" s="17" t="s">
        <v>29</v>
      </c>
      <c r="D14" s="18" t="s">
        <v>30</v>
      </c>
      <c r="E14" s="28" t="s">
        <v>31</v>
      </c>
      <c r="F14" s="20" t="s">
        <v>32</v>
      </c>
      <c r="G14" s="21">
        <v>0.003738425925925926</v>
      </c>
      <c r="H14" s="22"/>
      <c r="I14" s="32"/>
    </row>
    <row r="15" ht="15.75" customHeight="1">
      <c r="A15" s="24"/>
      <c r="B15" s="25"/>
      <c r="C15" s="25"/>
      <c r="D15" s="25"/>
      <c r="E15" s="30"/>
      <c r="F15" s="20" t="s">
        <v>33</v>
      </c>
      <c r="G15" s="21">
        <v>0.00375</v>
      </c>
      <c r="H15" s="31"/>
      <c r="I15" s="32"/>
    </row>
    <row r="16" ht="15.75" customHeight="1">
      <c r="A16" s="24"/>
      <c r="B16" s="25"/>
      <c r="C16" s="25"/>
      <c r="D16" s="25"/>
      <c r="E16" s="30"/>
      <c r="F16" s="20" t="s">
        <v>34</v>
      </c>
      <c r="G16" s="21">
        <v>0.003923611111111111</v>
      </c>
      <c r="H16" s="31"/>
      <c r="I16" s="32"/>
    </row>
    <row r="17" ht="15.75" customHeight="1">
      <c r="A17" s="24"/>
      <c r="B17" s="25"/>
      <c r="C17" s="25"/>
      <c r="D17" s="25"/>
      <c r="E17" s="30"/>
      <c r="F17" s="20" t="s">
        <v>35</v>
      </c>
      <c r="G17" s="21">
        <v>0.003287037037037037</v>
      </c>
      <c r="H17" s="31"/>
      <c r="I17" s="32"/>
    </row>
    <row r="18" ht="15.75" customHeight="1">
      <c r="A18" s="24"/>
      <c r="B18" s="25"/>
      <c r="C18" s="11"/>
      <c r="D18" s="11"/>
      <c r="E18" s="33"/>
      <c r="F18" s="20" t="s">
        <v>20</v>
      </c>
      <c r="G18" s="21" t="s">
        <v>21</v>
      </c>
      <c r="H18" s="26">
        <f>SUM(G14:G17)</f>
        <v>0.01469907407</v>
      </c>
      <c r="I18" s="32"/>
    </row>
    <row r="19" ht="15.75" customHeight="1">
      <c r="A19" s="24"/>
      <c r="B19" s="25"/>
      <c r="C19" s="17" t="s">
        <v>36</v>
      </c>
      <c r="D19" s="18" t="s">
        <v>37</v>
      </c>
      <c r="E19" s="19" t="s">
        <v>38</v>
      </c>
      <c r="F19" s="34" t="s">
        <v>39</v>
      </c>
      <c r="G19" s="21">
        <v>0.00375</v>
      </c>
      <c r="H19" s="22"/>
      <c r="I19" s="32"/>
    </row>
    <row r="20" ht="15.75" customHeight="1">
      <c r="A20" s="24"/>
      <c r="B20" s="25"/>
      <c r="C20" s="25"/>
      <c r="D20" s="25"/>
      <c r="E20" s="25"/>
      <c r="F20" s="34" t="s">
        <v>40</v>
      </c>
      <c r="G20" s="21">
        <v>0.0034953703703703705</v>
      </c>
      <c r="H20" s="31"/>
      <c r="I20" s="32"/>
    </row>
    <row r="21" ht="15.75" customHeight="1">
      <c r="A21" s="24"/>
      <c r="B21" s="25"/>
      <c r="C21" s="25"/>
      <c r="D21" s="25"/>
      <c r="E21" s="25"/>
      <c r="F21" s="34" t="s">
        <v>41</v>
      </c>
      <c r="G21" s="21">
        <v>0.003159722222222222</v>
      </c>
      <c r="H21" s="31"/>
      <c r="I21" s="32"/>
    </row>
    <row r="22" ht="15.75" customHeight="1">
      <c r="A22" s="24"/>
      <c r="B22" s="25"/>
      <c r="C22" s="25"/>
      <c r="D22" s="25"/>
      <c r="E22" s="25"/>
      <c r="F22" s="34" t="s">
        <v>42</v>
      </c>
      <c r="G22" s="21">
        <v>0.004039351851851852</v>
      </c>
      <c r="H22" s="31"/>
      <c r="I22" s="32"/>
    </row>
    <row r="23" ht="15.75" customHeight="1">
      <c r="A23" s="24"/>
      <c r="B23" s="25"/>
      <c r="C23" s="11"/>
      <c r="D23" s="11"/>
      <c r="E23" s="11"/>
      <c r="F23" s="34" t="s">
        <v>20</v>
      </c>
      <c r="G23" s="35" t="s">
        <v>21</v>
      </c>
      <c r="H23" s="26">
        <f>SUM(G19:G22)</f>
        <v>0.01444444444</v>
      </c>
      <c r="I23" s="32"/>
    </row>
    <row r="24" ht="15.75" customHeight="1">
      <c r="A24" s="24"/>
      <c r="B24" s="25"/>
      <c r="C24" s="36" t="s">
        <v>43</v>
      </c>
      <c r="D24" s="37" t="s">
        <v>44</v>
      </c>
      <c r="E24" s="38" t="s">
        <v>45</v>
      </c>
      <c r="F24" s="20" t="s">
        <v>46</v>
      </c>
      <c r="G24" s="21">
        <v>0.004074074074074074</v>
      </c>
      <c r="H24" s="22"/>
      <c r="I24" s="32"/>
    </row>
    <row r="25" ht="15.75" customHeight="1">
      <c r="A25" s="24"/>
      <c r="B25" s="25"/>
      <c r="C25" s="25"/>
      <c r="D25" s="25"/>
      <c r="E25" s="25"/>
      <c r="F25" s="20" t="s">
        <v>47</v>
      </c>
      <c r="G25" s="21">
        <v>0.0030555555555555557</v>
      </c>
      <c r="H25" s="31"/>
      <c r="I25" s="32"/>
    </row>
    <row r="26" ht="15.75" customHeight="1">
      <c r="A26" s="24"/>
      <c r="B26" s="25"/>
      <c r="C26" s="25"/>
      <c r="D26" s="25"/>
      <c r="E26" s="25"/>
      <c r="F26" s="20" t="s">
        <v>48</v>
      </c>
      <c r="G26" s="21">
        <v>0.0030324074074074073</v>
      </c>
      <c r="H26" s="31"/>
      <c r="I26" s="32"/>
    </row>
    <row r="27" ht="15.75" customHeight="1">
      <c r="A27" s="24"/>
      <c r="B27" s="25"/>
      <c r="C27" s="25"/>
      <c r="D27" s="25"/>
      <c r="E27" s="25"/>
      <c r="F27" s="20" t="s">
        <v>49</v>
      </c>
      <c r="G27" s="21">
        <v>0.004108796296296296</v>
      </c>
      <c r="H27" s="31"/>
      <c r="I27" s="32"/>
    </row>
    <row r="28" ht="15.75" customHeight="1">
      <c r="A28" s="24"/>
      <c r="B28" s="25"/>
      <c r="C28" s="11"/>
      <c r="D28" s="11"/>
      <c r="E28" s="11"/>
      <c r="F28" s="20" t="s">
        <v>20</v>
      </c>
      <c r="G28" s="35" t="s">
        <v>21</v>
      </c>
      <c r="H28" s="26">
        <f>SUM(G24:G27)</f>
        <v>0.01427083333</v>
      </c>
      <c r="I28" s="32"/>
    </row>
    <row r="29" ht="15.75" customHeight="1">
      <c r="A29" s="24"/>
      <c r="B29" s="25"/>
      <c r="C29" s="17" t="s">
        <v>50</v>
      </c>
      <c r="D29" s="18" t="s">
        <v>51</v>
      </c>
      <c r="E29" s="19" t="s">
        <v>52</v>
      </c>
      <c r="F29" s="20" t="s">
        <v>53</v>
      </c>
      <c r="G29" s="21">
        <v>0.003564814814814815</v>
      </c>
      <c r="H29" s="22"/>
      <c r="I29" s="32"/>
    </row>
    <row r="30" ht="15.75" customHeight="1">
      <c r="A30" s="24"/>
      <c r="B30" s="25"/>
      <c r="C30" s="25"/>
      <c r="D30" s="25"/>
      <c r="E30" s="25"/>
      <c r="F30" s="20" t="s">
        <v>54</v>
      </c>
      <c r="G30" s="21">
        <v>0.00369212962962963</v>
      </c>
      <c r="H30" s="31"/>
      <c r="I30" s="32"/>
    </row>
    <row r="31" ht="15.75" customHeight="1">
      <c r="A31" s="24"/>
      <c r="B31" s="25"/>
      <c r="C31" s="25"/>
      <c r="D31" s="25"/>
      <c r="E31" s="25"/>
      <c r="F31" s="20" t="s">
        <v>55</v>
      </c>
      <c r="G31" s="21">
        <v>0.003726851851851852</v>
      </c>
      <c r="H31" s="31"/>
      <c r="I31" s="32"/>
    </row>
    <row r="32" ht="15.75" customHeight="1">
      <c r="A32" s="24"/>
      <c r="B32" s="25"/>
      <c r="C32" s="25"/>
      <c r="D32" s="25"/>
      <c r="E32" s="25"/>
      <c r="F32" s="20" t="s">
        <v>56</v>
      </c>
      <c r="G32" s="21">
        <v>0.004548611111111111</v>
      </c>
      <c r="H32" s="31"/>
      <c r="I32" s="32"/>
    </row>
    <row r="33" ht="15.75" customHeight="1">
      <c r="A33" s="24"/>
      <c r="B33" s="25"/>
      <c r="C33" s="11"/>
      <c r="D33" s="11"/>
      <c r="E33" s="11"/>
      <c r="F33" s="20" t="s">
        <v>20</v>
      </c>
      <c r="G33" s="35" t="s">
        <v>21</v>
      </c>
      <c r="H33" s="26">
        <f>SUM(G29:G32)</f>
        <v>0.01553240741</v>
      </c>
      <c r="I33" s="32"/>
    </row>
    <row r="34" ht="15.75" customHeight="1">
      <c r="A34" s="24"/>
      <c r="B34" s="25"/>
      <c r="C34" s="17" t="s">
        <v>57</v>
      </c>
      <c r="D34" s="18" t="s">
        <v>58</v>
      </c>
      <c r="E34" s="19" t="s">
        <v>59</v>
      </c>
      <c r="F34" s="20" t="s">
        <v>60</v>
      </c>
      <c r="G34" s="21">
        <v>0.004583333333333333</v>
      </c>
      <c r="H34" s="22"/>
      <c r="I34" s="32"/>
    </row>
    <row r="35" ht="15.75" customHeight="1">
      <c r="A35" s="24"/>
      <c r="B35" s="25"/>
      <c r="C35" s="25"/>
      <c r="D35" s="25"/>
      <c r="E35" s="25"/>
      <c r="F35" s="20" t="s">
        <v>61</v>
      </c>
      <c r="G35" s="21">
        <v>0.003587962962962963</v>
      </c>
      <c r="H35" s="31"/>
      <c r="I35" s="32"/>
    </row>
    <row r="36" ht="15.75" customHeight="1">
      <c r="A36" s="24"/>
      <c r="B36" s="25"/>
      <c r="C36" s="25"/>
      <c r="D36" s="25"/>
      <c r="E36" s="25"/>
      <c r="F36" s="20" t="s">
        <v>62</v>
      </c>
      <c r="G36" s="21">
        <v>0.004189814814814815</v>
      </c>
      <c r="H36" s="31"/>
      <c r="I36" s="32"/>
    </row>
    <row r="37" ht="15.75" customHeight="1">
      <c r="A37" s="24"/>
      <c r="B37" s="11"/>
      <c r="C37" s="39"/>
      <c r="D37" s="39"/>
      <c r="E37" s="25"/>
      <c r="F37" s="20" t="s">
        <v>63</v>
      </c>
      <c r="G37" s="35" t="s">
        <v>21</v>
      </c>
      <c r="H37" s="26">
        <f>SUM(G34:G36)</f>
        <v>0.01236111111</v>
      </c>
      <c r="I37" s="40">
        <f>SUM(H4:H37)</f>
        <v>0.09751157407</v>
      </c>
    </row>
    <row r="38" ht="15.75" customHeight="1">
      <c r="A38" s="24"/>
      <c r="B38" s="41" t="s">
        <v>64</v>
      </c>
      <c r="C38" s="42" t="s">
        <v>65</v>
      </c>
      <c r="D38" s="43" t="s">
        <v>66</v>
      </c>
      <c r="E38" s="44" t="s">
        <v>67</v>
      </c>
      <c r="F38" s="45" t="s">
        <v>68</v>
      </c>
      <c r="G38" s="46">
        <v>0.004016203703703704</v>
      </c>
      <c r="H38" s="22"/>
      <c r="I38" s="23"/>
    </row>
    <row r="39" ht="15.75" customHeight="1">
      <c r="A39" s="24"/>
      <c r="B39" s="25"/>
      <c r="C39" s="25"/>
      <c r="D39" s="25"/>
      <c r="E39" s="25"/>
      <c r="F39" s="45" t="s">
        <v>69</v>
      </c>
      <c r="G39" s="46">
        <v>0.003935185185185185</v>
      </c>
      <c r="H39" s="31"/>
      <c r="I39" s="32"/>
    </row>
    <row r="40" ht="15.75" customHeight="1">
      <c r="A40" s="24"/>
      <c r="B40" s="25"/>
      <c r="C40" s="25"/>
      <c r="D40" s="25"/>
      <c r="E40" s="25"/>
      <c r="F40" s="45" t="s">
        <v>70</v>
      </c>
      <c r="G40" s="46">
        <v>0.0018287037037037037</v>
      </c>
      <c r="H40" s="31"/>
      <c r="I40" s="32"/>
    </row>
    <row r="41" ht="15.75" customHeight="1">
      <c r="A41" s="24"/>
      <c r="B41" s="25"/>
      <c r="C41" s="25"/>
      <c r="D41" s="25"/>
      <c r="E41" s="25"/>
      <c r="F41" s="45" t="s">
        <v>71</v>
      </c>
      <c r="G41" s="46">
        <v>0.004837962962962963</v>
      </c>
      <c r="H41" s="31"/>
      <c r="I41" s="32"/>
    </row>
    <row r="42" ht="15.75" customHeight="1">
      <c r="A42" s="24"/>
      <c r="B42" s="25"/>
      <c r="C42" s="25"/>
      <c r="D42" s="25"/>
      <c r="E42" s="25"/>
      <c r="F42" s="45" t="s">
        <v>72</v>
      </c>
      <c r="G42" s="46">
        <v>0.004108796296296296</v>
      </c>
      <c r="H42" s="31"/>
      <c r="I42" s="32"/>
    </row>
    <row r="43" ht="15.75" customHeight="1">
      <c r="A43" s="24"/>
      <c r="B43" s="25"/>
      <c r="C43" s="25"/>
      <c r="D43" s="25"/>
      <c r="E43" s="25"/>
      <c r="F43" s="45" t="s">
        <v>73</v>
      </c>
      <c r="G43" s="46">
        <v>0.0025925925925925925</v>
      </c>
      <c r="H43" s="31"/>
      <c r="I43" s="32"/>
    </row>
    <row r="44" ht="15.75" customHeight="1">
      <c r="A44" s="24"/>
      <c r="B44" s="25"/>
      <c r="C44" s="25"/>
      <c r="D44" s="25"/>
      <c r="E44" s="25"/>
      <c r="F44" s="45" t="s">
        <v>74</v>
      </c>
      <c r="G44" s="46">
        <v>0.003414351851851852</v>
      </c>
      <c r="H44" s="31"/>
      <c r="I44" s="32"/>
    </row>
    <row r="45" ht="15.75" customHeight="1">
      <c r="A45" s="24"/>
      <c r="B45" s="25"/>
      <c r="C45" s="25"/>
      <c r="D45" s="25"/>
      <c r="E45" s="25"/>
      <c r="F45" s="45" t="s">
        <v>75</v>
      </c>
      <c r="G45" s="46">
        <v>0.004178240740740741</v>
      </c>
      <c r="H45" s="31"/>
      <c r="I45" s="32"/>
    </row>
    <row r="46" ht="15.75" customHeight="1">
      <c r="A46" s="24"/>
      <c r="B46" s="25"/>
      <c r="C46" s="25"/>
      <c r="D46" s="25"/>
      <c r="E46" s="25"/>
      <c r="F46" s="45" t="s">
        <v>76</v>
      </c>
      <c r="G46" s="46">
        <v>0.0028819444444444444</v>
      </c>
      <c r="H46" s="31"/>
      <c r="I46" s="32"/>
    </row>
    <row r="47" ht="15.75" customHeight="1">
      <c r="A47" s="24"/>
      <c r="B47" s="25"/>
      <c r="C47" s="11"/>
      <c r="D47" s="11"/>
      <c r="E47" s="11"/>
      <c r="F47" s="45" t="s">
        <v>77</v>
      </c>
      <c r="G47" s="46" t="s">
        <v>21</v>
      </c>
      <c r="H47" s="26">
        <f>SUM(G38:G46)</f>
        <v>0.03179398148</v>
      </c>
      <c r="I47" s="32"/>
    </row>
    <row r="48" ht="15.75" customHeight="1">
      <c r="A48" s="24"/>
      <c r="B48" s="25"/>
      <c r="C48" s="42" t="s">
        <v>78</v>
      </c>
      <c r="D48" s="43" t="s">
        <v>79</v>
      </c>
      <c r="E48" s="44" t="s">
        <v>80</v>
      </c>
      <c r="F48" s="45" t="s">
        <v>81</v>
      </c>
      <c r="G48" s="46">
        <v>0.0044675925925925924</v>
      </c>
      <c r="H48" s="22"/>
      <c r="I48" s="32"/>
    </row>
    <row r="49" ht="15.75" customHeight="1">
      <c r="A49" s="24"/>
      <c r="B49" s="25"/>
      <c r="C49" s="25"/>
      <c r="D49" s="25"/>
      <c r="E49" s="25"/>
      <c r="F49" s="45" t="s">
        <v>82</v>
      </c>
      <c r="G49" s="46">
        <v>0.003321759259259259</v>
      </c>
      <c r="H49" s="31"/>
      <c r="I49" s="32"/>
    </row>
    <row r="50" ht="15.75" customHeight="1">
      <c r="A50" s="24"/>
      <c r="B50" s="25"/>
      <c r="C50" s="25"/>
      <c r="D50" s="25"/>
      <c r="E50" s="25"/>
      <c r="F50" s="45" t="s">
        <v>83</v>
      </c>
      <c r="G50" s="46">
        <v>0.0031134259259259257</v>
      </c>
      <c r="H50" s="31"/>
      <c r="I50" s="32"/>
    </row>
    <row r="51" ht="15.75" customHeight="1">
      <c r="A51" s="24"/>
      <c r="B51" s="25"/>
      <c r="C51" s="25"/>
      <c r="D51" s="25"/>
      <c r="E51" s="25"/>
      <c r="F51" s="45" t="s">
        <v>84</v>
      </c>
      <c r="G51" s="46">
        <v>0.00474537037037037</v>
      </c>
      <c r="H51" s="31"/>
      <c r="I51" s="32"/>
    </row>
    <row r="52" ht="15.75" customHeight="1">
      <c r="A52" s="24"/>
      <c r="B52" s="25"/>
      <c r="C52" s="25"/>
      <c r="D52" s="25"/>
      <c r="E52" s="25"/>
      <c r="F52" s="45" t="s">
        <v>85</v>
      </c>
      <c r="G52" s="46">
        <v>0.004270833333333333</v>
      </c>
      <c r="H52" s="31"/>
      <c r="I52" s="32"/>
    </row>
    <row r="53" ht="15.75" customHeight="1">
      <c r="A53" s="24"/>
      <c r="B53" s="25"/>
      <c r="C53" s="11"/>
      <c r="D53" s="11"/>
      <c r="E53" s="11"/>
      <c r="F53" s="45" t="s">
        <v>86</v>
      </c>
      <c r="G53" s="46" t="s">
        <v>21</v>
      </c>
      <c r="H53" s="26">
        <f>SUM(G48:G52)</f>
        <v>0.01991898148</v>
      </c>
      <c r="I53" s="32"/>
    </row>
    <row r="54" ht="15.75" customHeight="1">
      <c r="A54" s="24"/>
      <c r="B54" s="25"/>
      <c r="C54" s="42" t="s">
        <v>87</v>
      </c>
      <c r="D54" s="43" t="s">
        <v>88</v>
      </c>
      <c r="E54" s="44" t="s">
        <v>89</v>
      </c>
      <c r="F54" s="45" t="s">
        <v>90</v>
      </c>
      <c r="G54" s="46">
        <v>0.002939814814814815</v>
      </c>
      <c r="H54" s="22"/>
      <c r="I54" s="32"/>
    </row>
    <row r="55" ht="15.75" customHeight="1">
      <c r="A55" s="24"/>
      <c r="B55" s="25"/>
      <c r="C55" s="25"/>
      <c r="D55" s="25"/>
      <c r="E55" s="25"/>
      <c r="F55" s="45" t="s">
        <v>91</v>
      </c>
      <c r="G55" s="46">
        <v>0.004537037037037037</v>
      </c>
      <c r="H55" s="31"/>
      <c r="I55" s="32"/>
    </row>
    <row r="56" ht="15.75" customHeight="1">
      <c r="A56" s="24"/>
      <c r="B56" s="25"/>
      <c r="C56" s="25"/>
      <c r="D56" s="25"/>
      <c r="E56" s="25"/>
      <c r="F56" s="45" t="s">
        <v>92</v>
      </c>
      <c r="G56" s="46">
        <v>0.004930555555555555</v>
      </c>
      <c r="H56" s="31"/>
      <c r="I56" s="32"/>
    </row>
    <row r="57" ht="15.75" customHeight="1">
      <c r="A57" s="24"/>
      <c r="B57" s="25"/>
      <c r="C57" s="25"/>
      <c r="D57" s="25"/>
      <c r="E57" s="25"/>
      <c r="F57" s="45" t="s">
        <v>93</v>
      </c>
      <c r="G57" s="46">
        <v>0.002662037037037037</v>
      </c>
      <c r="H57" s="31"/>
      <c r="I57" s="32"/>
    </row>
    <row r="58" ht="15.75" customHeight="1">
      <c r="A58" s="24"/>
      <c r="B58" s="25"/>
      <c r="C58" s="25"/>
      <c r="D58" s="25"/>
      <c r="E58" s="25"/>
      <c r="F58" s="45" t="s">
        <v>94</v>
      </c>
      <c r="G58" s="46">
        <v>0.0021412037037037038</v>
      </c>
      <c r="H58" s="31"/>
      <c r="I58" s="32"/>
    </row>
    <row r="59" ht="15.75" customHeight="1">
      <c r="A59" s="24"/>
      <c r="B59" s="25"/>
      <c r="C59" s="25"/>
      <c r="D59" s="25"/>
      <c r="E59" s="25"/>
      <c r="F59" s="45" t="s">
        <v>95</v>
      </c>
      <c r="G59" s="46">
        <v>0.003136574074074074</v>
      </c>
      <c r="H59" s="31"/>
      <c r="I59" s="32"/>
    </row>
    <row r="60" ht="15.75" customHeight="1">
      <c r="A60" s="24"/>
      <c r="B60" s="25"/>
      <c r="C60" s="25"/>
      <c r="D60" s="25"/>
      <c r="E60" s="25"/>
      <c r="F60" s="45" t="s">
        <v>96</v>
      </c>
      <c r="G60" s="46">
        <v>0.0027314814814814814</v>
      </c>
      <c r="H60" s="31"/>
      <c r="I60" s="32"/>
    </row>
    <row r="61" ht="15.75" customHeight="1">
      <c r="A61" s="24"/>
      <c r="B61" s="11"/>
      <c r="C61" s="11"/>
      <c r="D61" s="11"/>
      <c r="E61" s="11"/>
      <c r="F61" s="45" t="s">
        <v>97</v>
      </c>
      <c r="G61" s="46" t="s">
        <v>21</v>
      </c>
      <c r="H61" s="26">
        <f>SUM(G54:G60)</f>
        <v>0.0230787037</v>
      </c>
      <c r="I61" s="40">
        <f>SUM(H38:H61)</f>
        <v>0.07479166667</v>
      </c>
    </row>
    <row r="62" ht="15.75" customHeight="1">
      <c r="A62" s="24"/>
      <c r="B62" s="16" t="s">
        <v>98</v>
      </c>
      <c r="C62" s="17" t="s">
        <v>99</v>
      </c>
      <c r="D62" s="18" t="s">
        <v>100</v>
      </c>
      <c r="E62" s="47" t="s">
        <v>101</v>
      </c>
      <c r="F62" s="48" t="s">
        <v>102</v>
      </c>
      <c r="G62" s="49">
        <v>0.003472222222222222</v>
      </c>
      <c r="H62" s="22"/>
      <c r="I62" s="23"/>
    </row>
    <row r="63" ht="15.75" customHeight="1">
      <c r="A63" s="24"/>
      <c r="B63" s="25"/>
      <c r="C63" s="25"/>
      <c r="D63" s="25"/>
      <c r="E63" s="25"/>
      <c r="F63" s="48" t="s">
        <v>103</v>
      </c>
      <c r="G63" s="49">
        <v>0.005115740740740741</v>
      </c>
      <c r="H63" s="31"/>
      <c r="I63" s="32"/>
    </row>
    <row r="64" ht="15.75" customHeight="1">
      <c r="A64" s="24"/>
      <c r="B64" s="25"/>
      <c r="C64" s="25"/>
      <c r="D64" s="25"/>
      <c r="E64" s="25"/>
      <c r="F64" s="48" t="s">
        <v>104</v>
      </c>
      <c r="G64" s="49">
        <v>0.0030787037037037037</v>
      </c>
      <c r="H64" s="31"/>
      <c r="I64" s="32"/>
    </row>
    <row r="65" ht="15.75" customHeight="1">
      <c r="A65" s="24"/>
      <c r="B65" s="25"/>
      <c r="C65" s="11"/>
      <c r="D65" s="11"/>
      <c r="E65" s="11"/>
      <c r="F65" s="50" t="s">
        <v>63</v>
      </c>
      <c r="G65" s="35" t="s">
        <v>21</v>
      </c>
      <c r="H65" s="26">
        <f>SUM(G62:G64)</f>
        <v>0.01166666667</v>
      </c>
      <c r="I65" s="32"/>
    </row>
    <row r="66" ht="15.75" customHeight="1">
      <c r="A66" s="24"/>
      <c r="B66" s="25"/>
      <c r="C66" s="17" t="s">
        <v>105</v>
      </c>
      <c r="D66" s="18" t="s">
        <v>106</v>
      </c>
      <c r="E66" s="19" t="s">
        <v>107</v>
      </c>
      <c r="F66" s="20" t="s">
        <v>108</v>
      </c>
      <c r="G66" s="51">
        <v>0.004270833333333333</v>
      </c>
      <c r="H66" s="22"/>
      <c r="I66" s="32"/>
    </row>
    <row r="67" ht="15.75" customHeight="1">
      <c r="A67" s="24"/>
      <c r="B67" s="25"/>
      <c r="C67" s="25"/>
      <c r="D67" s="25"/>
      <c r="E67" s="25"/>
      <c r="F67" s="20" t="s">
        <v>109</v>
      </c>
      <c r="G67" s="51">
        <v>0.004861111111111111</v>
      </c>
      <c r="H67" s="31"/>
      <c r="I67" s="32"/>
    </row>
    <row r="68" ht="15.75" customHeight="1">
      <c r="A68" s="24"/>
      <c r="B68" s="25"/>
      <c r="C68" s="25"/>
      <c r="D68" s="25"/>
      <c r="E68" s="25"/>
      <c r="F68" s="20" t="s">
        <v>110</v>
      </c>
      <c r="G68" s="51">
        <v>0.004050925925925926</v>
      </c>
      <c r="H68" s="31"/>
      <c r="I68" s="32"/>
    </row>
    <row r="69" ht="15.75" customHeight="1">
      <c r="A69" s="24"/>
      <c r="B69" s="25"/>
      <c r="C69" s="11"/>
      <c r="D69" s="11"/>
      <c r="E69" s="11"/>
      <c r="F69" s="20" t="s">
        <v>63</v>
      </c>
      <c r="G69" s="35" t="s">
        <v>21</v>
      </c>
      <c r="H69" s="26">
        <f>SUM(G66:G68)</f>
        <v>0.01318287037</v>
      </c>
      <c r="I69" s="32"/>
    </row>
    <row r="70" ht="15.75" customHeight="1">
      <c r="A70" s="24"/>
      <c r="B70" s="25"/>
      <c r="C70" s="17" t="s">
        <v>111</v>
      </c>
      <c r="D70" s="18" t="s">
        <v>112</v>
      </c>
      <c r="E70" s="28" t="s">
        <v>113</v>
      </c>
      <c r="F70" s="20" t="s">
        <v>114</v>
      </c>
      <c r="G70" s="21">
        <v>0.004525462962962963</v>
      </c>
      <c r="H70" s="22"/>
      <c r="I70" s="32"/>
    </row>
    <row r="71" ht="15.75" customHeight="1">
      <c r="A71" s="24"/>
      <c r="B71" s="25"/>
      <c r="C71" s="25"/>
      <c r="D71" s="25"/>
      <c r="E71" s="30"/>
      <c r="F71" s="20" t="s">
        <v>115</v>
      </c>
      <c r="G71" s="51">
        <v>0.005925925925925926</v>
      </c>
      <c r="H71" s="31"/>
      <c r="I71" s="32"/>
    </row>
    <row r="72" ht="15.75" customHeight="1">
      <c r="A72" s="24"/>
      <c r="B72" s="25"/>
      <c r="C72" s="25"/>
      <c r="D72" s="25"/>
      <c r="E72" s="30"/>
      <c r="F72" s="20" t="s">
        <v>116</v>
      </c>
      <c r="G72" s="21">
        <v>0.0031944444444444446</v>
      </c>
      <c r="H72" s="31"/>
      <c r="I72" s="32"/>
    </row>
    <row r="73" ht="15.75" customHeight="1">
      <c r="A73" s="24"/>
      <c r="B73" s="25"/>
      <c r="C73" s="11"/>
      <c r="D73" s="11"/>
      <c r="E73" s="33"/>
      <c r="F73" s="20" t="s">
        <v>63</v>
      </c>
      <c r="G73" s="35" t="s">
        <v>21</v>
      </c>
      <c r="H73" s="26">
        <f>SUM(G70:G72)</f>
        <v>0.01364583333</v>
      </c>
      <c r="I73" s="32"/>
    </row>
    <row r="74" ht="15.75" customHeight="1">
      <c r="A74" s="24"/>
      <c r="B74" s="25"/>
      <c r="C74" s="36" t="s">
        <v>117</v>
      </c>
      <c r="D74" s="37" t="s">
        <v>118</v>
      </c>
      <c r="E74" s="19" t="s">
        <v>119</v>
      </c>
      <c r="F74" s="20" t="s">
        <v>120</v>
      </c>
      <c r="G74" s="51">
        <v>0.0060648148148148145</v>
      </c>
      <c r="H74" s="22"/>
      <c r="I74" s="32"/>
    </row>
    <row r="75" ht="15.75" customHeight="1">
      <c r="A75" s="24"/>
      <c r="B75" s="25"/>
      <c r="C75" s="25"/>
      <c r="D75" s="25"/>
      <c r="E75" s="25"/>
      <c r="F75" s="20" t="s">
        <v>121</v>
      </c>
      <c r="G75" s="51">
        <v>0.0043055555555555555</v>
      </c>
      <c r="H75" s="31"/>
      <c r="I75" s="32"/>
    </row>
    <row r="76" ht="15.75" customHeight="1">
      <c r="A76" s="24"/>
      <c r="B76" s="11"/>
      <c r="C76" s="11"/>
      <c r="D76" s="11"/>
      <c r="E76" s="11"/>
      <c r="F76" s="20" t="s">
        <v>122</v>
      </c>
      <c r="G76" s="35" t="s">
        <v>21</v>
      </c>
      <c r="H76" s="26">
        <f>SUM(G74:G75)</f>
        <v>0.01037037037</v>
      </c>
      <c r="I76" s="40">
        <f>SUM(H62:H76)</f>
        <v>0.04886574074</v>
      </c>
    </row>
    <row r="77" ht="15.75" customHeight="1">
      <c r="A77" s="52" t="s">
        <v>123</v>
      </c>
      <c r="B77" s="53" t="s">
        <v>124</v>
      </c>
      <c r="C77" s="54" t="s">
        <v>125</v>
      </c>
      <c r="D77" s="55" t="s">
        <v>126</v>
      </c>
      <c r="E77" s="56" t="s">
        <v>127</v>
      </c>
      <c r="F77" s="57" t="s">
        <v>128</v>
      </c>
      <c r="G77" s="58">
        <v>0.0030439814814814813</v>
      </c>
      <c r="H77" s="22"/>
      <c r="I77" s="23"/>
    </row>
    <row r="78" ht="15.75" customHeight="1">
      <c r="A78" s="24"/>
      <c r="B78" s="25"/>
      <c r="C78" s="25"/>
      <c r="D78" s="25"/>
      <c r="E78" s="25"/>
      <c r="F78" s="57" t="s">
        <v>129</v>
      </c>
      <c r="G78" s="58">
        <v>0.00318287037037037</v>
      </c>
      <c r="H78" s="31"/>
      <c r="I78" s="32"/>
    </row>
    <row r="79" ht="15.75" customHeight="1">
      <c r="A79" s="24"/>
      <c r="B79" s="25"/>
      <c r="C79" s="25"/>
      <c r="D79" s="25"/>
      <c r="E79" s="25"/>
      <c r="F79" s="57" t="s">
        <v>130</v>
      </c>
      <c r="G79" s="58">
        <v>0.003703703703703704</v>
      </c>
      <c r="H79" s="31"/>
      <c r="I79" s="32"/>
    </row>
    <row r="80" ht="15.75" customHeight="1">
      <c r="A80" s="24"/>
      <c r="B80" s="25"/>
      <c r="C80" s="25"/>
      <c r="D80" s="25"/>
      <c r="E80" s="25"/>
      <c r="F80" s="57" t="s">
        <v>131</v>
      </c>
      <c r="G80" s="59">
        <v>0.0029861111111111113</v>
      </c>
      <c r="H80" s="31"/>
      <c r="I80" s="32"/>
    </row>
    <row r="81" ht="15.75" customHeight="1">
      <c r="A81" s="24"/>
      <c r="B81" s="25"/>
      <c r="C81" s="39"/>
      <c r="D81" s="39"/>
      <c r="E81" s="25"/>
      <c r="F81" s="57" t="s">
        <v>20</v>
      </c>
      <c r="G81" s="58" t="s">
        <v>21</v>
      </c>
      <c r="H81" s="26">
        <f>SUM(G77:G80)</f>
        <v>0.01291666667</v>
      </c>
      <c r="I81" s="32"/>
    </row>
    <row r="82" ht="15.75" customHeight="1">
      <c r="A82" s="24"/>
      <c r="B82" s="25"/>
      <c r="C82" s="54" t="s">
        <v>132</v>
      </c>
      <c r="D82" s="55" t="s">
        <v>133</v>
      </c>
      <c r="E82" s="56" t="s">
        <v>134</v>
      </c>
      <c r="F82" s="57" t="s">
        <v>135</v>
      </c>
      <c r="G82" s="59">
        <v>0.0035185185185185185</v>
      </c>
      <c r="H82" s="22"/>
      <c r="I82" s="32"/>
    </row>
    <row r="83" ht="15.75" customHeight="1">
      <c r="A83" s="24"/>
      <c r="B83" s="25"/>
      <c r="C83" s="25"/>
      <c r="D83" s="25"/>
      <c r="E83" s="25"/>
      <c r="F83" s="57" t="s">
        <v>136</v>
      </c>
      <c r="G83" s="58">
        <v>0.0021180555555555558</v>
      </c>
      <c r="H83" s="31"/>
      <c r="I83" s="32"/>
    </row>
    <row r="84" ht="15.75" customHeight="1">
      <c r="A84" s="24"/>
      <c r="B84" s="25"/>
      <c r="C84" s="25"/>
      <c r="D84" s="25"/>
      <c r="E84" s="25"/>
      <c r="F84" s="57" t="s">
        <v>137</v>
      </c>
      <c r="G84" s="58">
        <v>0.0030324074074074073</v>
      </c>
      <c r="H84" s="31"/>
      <c r="I84" s="32"/>
    </row>
    <row r="85" ht="15.75" customHeight="1">
      <c r="A85" s="24"/>
      <c r="B85" s="25"/>
      <c r="C85" s="25"/>
      <c r="D85" s="25"/>
      <c r="E85" s="25"/>
      <c r="F85" s="57" t="s">
        <v>138</v>
      </c>
      <c r="G85" s="59">
        <v>0.0023032407407407407</v>
      </c>
      <c r="H85" s="31"/>
      <c r="I85" s="32"/>
    </row>
    <row r="86" ht="15.75" customHeight="1">
      <c r="A86" s="24"/>
      <c r="B86" s="25"/>
      <c r="C86" s="11"/>
      <c r="D86" s="11"/>
      <c r="E86" s="11"/>
      <c r="F86" s="57" t="s">
        <v>20</v>
      </c>
      <c r="G86" s="58" t="s">
        <v>21</v>
      </c>
      <c r="H86" s="26">
        <f>SUM(G82:G85)</f>
        <v>0.01097222222</v>
      </c>
      <c r="I86" s="32"/>
    </row>
    <row r="87" ht="15.75" customHeight="1">
      <c r="A87" s="24"/>
      <c r="B87" s="25"/>
      <c r="C87" s="54" t="s">
        <v>139</v>
      </c>
      <c r="D87" s="55" t="s">
        <v>140</v>
      </c>
      <c r="E87" s="56" t="s">
        <v>141</v>
      </c>
      <c r="F87" s="57" t="s">
        <v>142</v>
      </c>
      <c r="G87" s="59">
        <v>0.0023148148148148147</v>
      </c>
      <c r="H87" s="22"/>
      <c r="I87" s="32"/>
    </row>
    <row r="88" ht="15.75" customHeight="1">
      <c r="A88" s="24"/>
      <c r="B88" s="25"/>
      <c r="C88" s="25"/>
      <c r="D88" s="25"/>
      <c r="E88" s="25"/>
      <c r="F88" s="57" t="s">
        <v>143</v>
      </c>
      <c r="G88" s="59">
        <v>0.0035185185185185185</v>
      </c>
      <c r="H88" s="31"/>
      <c r="I88" s="32"/>
    </row>
    <row r="89" ht="15.75" customHeight="1">
      <c r="A89" s="24"/>
      <c r="B89" s="25"/>
      <c r="C89" s="25"/>
      <c r="D89" s="25"/>
      <c r="E89" s="25"/>
      <c r="F89" s="57" t="s">
        <v>144</v>
      </c>
      <c r="G89" s="58">
        <v>0.004375</v>
      </c>
      <c r="H89" s="31"/>
      <c r="I89" s="32"/>
    </row>
    <row r="90" ht="15.75" customHeight="1">
      <c r="A90" s="24"/>
      <c r="B90" s="25"/>
      <c r="C90" s="25"/>
      <c r="D90" s="25"/>
      <c r="E90" s="25"/>
      <c r="F90" s="57" t="s">
        <v>145</v>
      </c>
      <c r="G90" s="58">
        <v>0.004571759259259259</v>
      </c>
      <c r="H90" s="31"/>
      <c r="I90" s="32"/>
    </row>
    <row r="91" ht="15.75" customHeight="1">
      <c r="A91" s="24"/>
      <c r="B91" s="25"/>
      <c r="C91" s="11"/>
      <c r="D91" s="11"/>
      <c r="E91" s="11"/>
      <c r="F91" s="57" t="s">
        <v>20</v>
      </c>
      <c r="G91" s="58" t="s">
        <v>21</v>
      </c>
      <c r="H91" s="26">
        <f>SUM(G87:G90)</f>
        <v>0.01478009259</v>
      </c>
      <c r="I91" s="32"/>
    </row>
    <row r="92" ht="15.75" customHeight="1">
      <c r="A92" s="24"/>
      <c r="B92" s="25"/>
      <c r="C92" s="54" t="s">
        <v>146</v>
      </c>
      <c r="D92" s="55" t="s">
        <v>147</v>
      </c>
      <c r="E92" s="56" t="s">
        <v>148</v>
      </c>
      <c r="F92" s="57" t="s">
        <v>149</v>
      </c>
      <c r="G92" s="58">
        <v>0.0044907407407407405</v>
      </c>
      <c r="H92" s="22"/>
      <c r="I92" s="32"/>
    </row>
    <row r="93" ht="15.75" customHeight="1">
      <c r="A93" s="24"/>
      <c r="B93" s="25"/>
      <c r="C93" s="25"/>
      <c r="D93" s="25"/>
      <c r="E93" s="25"/>
      <c r="F93" s="57" t="s">
        <v>150</v>
      </c>
      <c r="G93" s="59">
        <v>0.0034027777777777776</v>
      </c>
      <c r="H93" s="31"/>
      <c r="I93" s="32"/>
    </row>
    <row r="94" ht="15.75" customHeight="1">
      <c r="A94" s="24"/>
      <c r="B94" s="25"/>
      <c r="C94" s="25"/>
      <c r="D94" s="25"/>
      <c r="E94" s="25"/>
      <c r="F94" s="57" t="s">
        <v>151</v>
      </c>
      <c r="G94" s="58">
        <v>0.0033912037037037036</v>
      </c>
      <c r="H94" s="31"/>
      <c r="I94" s="32"/>
    </row>
    <row r="95" ht="15.75" customHeight="1">
      <c r="A95" s="24"/>
      <c r="B95" s="25"/>
      <c r="C95" s="25"/>
      <c r="D95" s="25"/>
      <c r="E95" s="25"/>
      <c r="F95" s="57" t="s">
        <v>152</v>
      </c>
      <c r="G95" s="59">
        <v>0.004039351851851852</v>
      </c>
      <c r="H95" s="31"/>
      <c r="I95" s="32"/>
    </row>
    <row r="96" ht="15.75" customHeight="1">
      <c r="A96" s="24"/>
      <c r="B96" s="11"/>
      <c r="C96" s="11"/>
      <c r="D96" s="11"/>
      <c r="E96" s="11"/>
      <c r="F96" s="57" t="s">
        <v>20</v>
      </c>
      <c r="G96" s="58" t="s">
        <v>21</v>
      </c>
      <c r="H96" s="26">
        <f>SUM(G92:G95)</f>
        <v>0.01532407407</v>
      </c>
      <c r="I96" s="40">
        <f>SUM(H77:H96)</f>
        <v>0.05399305556</v>
      </c>
    </row>
    <row r="97" ht="24.75" customHeight="1">
      <c r="A97" s="24"/>
      <c r="B97" s="60" t="s">
        <v>153</v>
      </c>
      <c r="C97" s="61" t="s">
        <v>154</v>
      </c>
      <c r="D97" s="62" t="s">
        <v>155</v>
      </c>
      <c r="E97" s="63" t="s">
        <v>156</v>
      </c>
      <c r="F97" s="64" t="s">
        <v>157</v>
      </c>
      <c r="G97" s="65">
        <v>0.004398148148148148</v>
      </c>
      <c r="H97" s="22"/>
      <c r="I97" s="23"/>
    </row>
    <row r="98" ht="24.75" customHeight="1">
      <c r="A98" s="24"/>
      <c r="B98" s="25"/>
      <c r="C98" s="25"/>
      <c r="D98" s="25"/>
      <c r="E98" s="25"/>
      <c r="F98" s="64" t="s">
        <v>158</v>
      </c>
      <c r="G98" s="65">
        <v>0.0051967592592592595</v>
      </c>
      <c r="H98" s="31"/>
      <c r="I98" s="32"/>
    </row>
    <row r="99" ht="24.75" customHeight="1">
      <c r="A99" s="24"/>
      <c r="B99" s="25"/>
      <c r="C99" s="25"/>
      <c r="D99" s="25"/>
      <c r="E99" s="25"/>
      <c r="F99" s="64" t="s">
        <v>159</v>
      </c>
      <c r="G99" s="65">
        <v>0.005393518518518519</v>
      </c>
      <c r="H99" s="31"/>
      <c r="I99" s="32"/>
    </row>
    <row r="100" ht="24.75" customHeight="1">
      <c r="A100" s="24"/>
      <c r="B100" s="25"/>
      <c r="C100" s="11"/>
      <c r="D100" s="11"/>
      <c r="E100" s="11"/>
      <c r="F100" s="64" t="s">
        <v>63</v>
      </c>
      <c r="G100" s="65" t="s">
        <v>21</v>
      </c>
      <c r="H100" s="26">
        <f>SUM(G97:G99)</f>
        <v>0.01498842593</v>
      </c>
      <c r="I100" s="32"/>
    </row>
    <row r="101" ht="22.5" customHeight="1">
      <c r="A101" s="24"/>
      <c r="B101" s="25"/>
      <c r="C101" s="61" t="s">
        <v>160</v>
      </c>
      <c r="D101" s="62" t="s">
        <v>161</v>
      </c>
      <c r="E101" s="63" t="s">
        <v>162</v>
      </c>
      <c r="F101" s="64" t="s">
        <v>163</v>
      </c>
      <c r="G101" s="65">
        <v>0.004398148148148148</v>
      </c>
      <c r="H101" s="22"/>
      <c r="I101" s="32"/>
    </row>
    <row r="102" ht="22.5" customHeight="1">
      <c r="A102" s="24"/>
      <c r="B102" s="25"/>
      <c r="C102" s="25"/>
      <c r="D102" s="25"/>
      <c r="E102" s="25"/>
      <c r="F102" s="64" t="s">
        <v>164</v>
      </c>
      <c r="G102" s="65">
        <v>0.004375</v>
      </c>
      <c r="H102" s="31"/>
      <c r="I102" s="32"/>
    </row>
    <row r="103" ht="22.5" customHeight="1">
      <c r="A103" s="24"/>
      <c r="B103" s="25"/>
      <c r="C103" s="25"/>
      <c r="D103" s="25"/>
      <c r="E103" s="25"/>
      <c r="F103" s="64" t="s">
        <v>165</v>
      </c>
      <c r="G103" s="65">
        <v>0.005543981481481481</v>
      </c>
      <c r="H103" s="31"/>
      <c r="I103" s="32"/>
    </row>
    <row r="104" ht="22.5" customHeight="1">
      <c r="A104" s="24"/>
      <c r="B104" s="25"/>
      <c r="C104" s="11"/>
      <c r="D104" s="11"/>
      <c r="E104" s="11"/>
      <c r="F104" s="64" t="s">
        <v>63</v>
      </c>
      <c r="G104" s="65" t="s">
        <v>21</v>
      </c>
      <c r="H104" s="26">
        <f>SUM(G101:G103)</f>
        <v>0.01431712963</v>
      </c>
      <c r="I104" s="32"/>
    </row>
    <row r="105" ht="15.75" customHeight="1">
      <c r="A105" s="24"/>
      <c r="B105" s="25"/>
      <c r="C105" s="61" t="s">
        <v>166</v>
      </c>
      <c r="D105" s="62" t="s">
        <v>167</v>
      </c>
      <c r="E105" s="63" t="s">
        <v>168</v>
      </c>
      <c r="F105" s="64" t="s">
        <v>169</v>
      </c>
      <c r="G105" s="65">
        <v>0.004861111111111111</v>
      </c>
      <c r="H105" s="22"/>
      <c r="I105" s="32"/>
    </row>
    <row r="106" ht="15.75" customHeight="1">
      <c r="A106" s="24"/>
      <c r="B106" s="25"/>
      <c r="C106" s="25"/>
      <c r="D106" s="25"/>
      <c r="E106" s="25"/>
      <c r="F106" s="64" t="s">
        <v>170</v>
      </c>
      <c r="G106" s="65">
        <v>0.004502314814814815</v>
      </c>
      <c r="H106" s="31"/>
      <c r="I106" s="32"/>
    </row>
    <row r="107" ht="15.75" customHeight="1">
      <c r="A107" s="24"/>
      <c r="B107" s="25"/>
      <c r="C107" s="25"/>
      <c r="D107" s="25"/>
      <c r="E107" s="25"/>
      <c r="F107" s="64" t="s">
        <v>171</v>
      </c>
      <c r="G107" s="65">
        <v>0.00494212962962963</v>
      </c>
      <c r="H107" s="31"/>
      <c r="I107" s="32"/>
    </row>
    <row r="108" ht="15.75" customHeight="1">
      <c r="A108" s="24"/>
      <c r="B108" s="25"/>
      <c r="C108" s="11"/>
      <c r="D108" s="11"/>
      <c r="E108" s="11"/>
      <c r="F108" s="64" t="s">
        <v>63</v>
      </c>
      <c r="G108" s="65" t="s">
        <v>21</v>
      </c>
      <c r="H108" s="26">
        <f>SUM(G105:G107)</f>
        <v>0.01430555556</v>
      </c>
      <c r="I108" s="32"/>
    </row>
    <row r="109" ht="15.75" customHeight="1">
      <c r="A109" s="24"/>
      <c r="B109" s="25"/>
      <c r="C109" s="61" t="s">
        <v>172</v>
      </c>
      <c r="D109" s="62" t="s">
        <v>173</v>
      </c>
      <c r="E109" s="63" t="s">
        <v>174</v>
      </c>
      <c r="F109" s="64" t="s">
        <v>175</v>
      </c>
      <c r="G109" s="65">
        <v>0.004849537037037037</v>
      </c>
      <c r="H109" s="22"/>
      <c r="I109" s="32"/>
    </row>
    <row r="110" ht="15.75" customHeight="1">
      <c r="A110" s="24"/>
      <c r="B110" s="25"/>
      <c r="C110" s="25"/>
      <c r="D110" s="25"/>
      <c r="E110" s="25"/>
      <c r="F110" s="64" t="s">
        <v>176</v>
      </c>
      <c r="G110" s="65">
        <v>0.005</v>
      </c>
      <c r="H110" s="31"/>
      <c r="I110" s="32"/>
    </row>
    <row r="111" ht="15.75" customHeight="1">
      <c r="A111" s="24"/>
      <c r="B111" s="25"/>
      <c r="C111" s="25"/>
      <c r="D111" s="25"/>
      <c r="E111" s="25"/>
      <c r="F111" s="64" t="s">
        <v>177</v>
      </c>
      <c r="G111" s="65">
        <v>0.005810185185185186</v>
      </c>
      <c r="H111" s="31"/>
      <c r="I111" s="32"/>
    </row>
    <row r="112" ht="15.75" customHeight="1">
      <c r="A112" s="24"/>
      <c r="B112" s="25"/>
      <c r="C112" s="11"/>
      <c r="D112" s="11"/>
      <c r="E112" s="11"/>
      <c r="F112" s="64" t="s">
        <v>63</v>
      </c>
      <c r="G112" s="65" t="s">
        <v>21</v>
      </c>
      <c r="H112" s="26">
        <f>SUM(G109:G111)</f>
        <v>0.01565972222</v>
      </c>
      <c r="I112" s="32"/>
    </row>
    <row r="113" ht="15.75" customHeight="1">
      <c r="A113" s="24"/>
      <c r="B113" s="25"/>
      <c r="C113" s="61" t="s">
        <v>178</v>
      </c>
      <c r="D113" s="62" t="s">
        <v>179</v>
      </c>
      <c r="E113" s="63" t="s">
        <v>180</v>
      </c>
      <c r="F113" s="64" t="s">
        <v>181</v>
      </c>
      <c r="G113" s="65">
        <v>0.0032175925925925926</v>
      </c>
      <c r="H113" s="22"/>
      <c r="I113" s="32"/>
    </row>
    <row r="114" ht="15.75" customHeight="1">
      <c r="A114" s="24"/>
      <c r="B114" s="25"/>
      <c r="C114" s="25"/>
      <c r="D114" s="25"/>
      <c r="E114" s="25"/>
      <c r="F114" s="64" t="s">
        <v>182</v>
      </c>
      <c r="G114" s="65">
        <v>0.005474537037037037</v>
      </c>
      <c r="H114" s="31"/>
      <c r="I114" s="32"/>
    </row>
    <row r="115" ht="15.75" customHeight="1">
      <c r="A115" s="24"/>
      <c r="B115" s="25"/>
      <c r="C115" s="25"/>
      <c r="D115" s="25"/>
      <c r="E115" s="25"/>
      <c r="F115" s="64" t="s">
        <v>183</v>
      </c>
      <c r="G115" s="65">
        <v>0.005856481481481482</v>
      </c>
      <c r="H115" s="31"/>
      <c r="I115" s="32"/>
    </row>
    <row r="116" ht="15.75" customHeight="1">
      <c r="A116" s="24"/>
      <c r="B116" s="25"/>
      <c r="C116" s="11"/>
      <c r="D116" s="11"/>
      <c r="E116" s="11"/>
      <c r="F116" s="64" t="s">
        <v>63</v>
      </c>
      <c r="G116" s="65" t="s">
        <v>21</v>
      </c>
      <c r="H116" s="26">
        <f>SUM(G113:G115)</f>
        <v>0.01454861111</v>
      </c>
      <c r="I116" s="32"/>
    </row>
    <row r="117" ht="15.75" customHeight="1">
      <c r="A117" s="24"/>
      <c r="B117" s="25"/>
      <c r="C117" s="61" t="s">
        <v>184</v>
      </c>
      <c r="D117" s="62" t="s">
        <v>185</v>
      </c>
      <c r="E117" s="63" t="s">
        <v>186</v>
      </c>
      <c r="F117" s="64" t="s">
        <v>187</v>
      </c>
      <c r="G117" s="65">
        <v>0.0032175925925925926</v>
      </c>
      <c r="H117" s="22"/>
      <c r="I117" s="32"/>
    </row>
    <row r="118" ht="15.75" customHeight="1">
      <c r="A118" s="24"/>
      <c r="B118" s="25"/>
      <c r="C118" s="25"/>
      <c r="D118" s="25"/>
      <c r="E118" s="25"/>
      <c r="F118" s="64" t="s">
        <v>188</v>
      </c>
      <c r="G118" s="65">
        <v>0.006076388888888889</v>
      </c>
      <c r="H118" s="31"/>
      <c r="I118" s="32"/>
    </row>
    <row r="119" ht="15.75" customHeight="1">
      <c r="A119" s="24"/>
      <c r="B119" s="25"/>
      <c r="C119" s="25"/>
      <c r="D119" s="25"/>
      <c r="E119" s="25"/>
      <c r="F119" s="64" t="s">
        <v>189</v>
      </c>
      <c r="G119" s="65">
        <v>0.006354166666666667</v>
      </c>
      <c r="H119" s="31"/>
      <c r="I119" s="32"/>
    </row>
    <row r="120" ht="15.75" customHeight="1">
      <c r="A120" s="24"/>
      <c r="B120" s="11"/>
      <c r="C120" s="11"/>
      <c r="D120" s="11"/>
      <c r="E120" s="11"/>
      <c r="F120" s="64" t="s">
        <v>63</v>
      </c>
      <c r="G120" s="65" t="s">
        <v>21</v>
      </c>
      <c r="H120" s="26">
        <f>SUM(G117:G119)</f>
        <v>0.01564814815</v>
      </c>
      <c r="I120" s="40">
        <f>SUM(H97:H120)</f>
        <v>0.08946759259</v>
      </c>
    </row>
    <row r="121" ht="15.75" customHeight="1">
      <c r="A121" s="24"/>
      <c r="B121" s="66" t="s">
        <v>190</v>
      </c>
      <c r="C121" s="67" t="s">
        <v>191</v>
      </c>
      <c r="D121" s="68" t="s">
        <v>192</v>
      </c>
      <c r="E121" s="69" t="s">
        <v>193</v>
      </c>
      <c r="F121" s="70" t="s">
        <v>194</v>
      </c>
      <c r="G121" s="71">
        <v>0.0033449074074074076</v>
      </c>
      <c r="H121" s="22"/>
      <c r="I121" s="23"/>
    </row>
    <row r="122" ht="15.75" customHeight="1">
      <c r="A122" s="24"/>
      <c r="B122" s="25"/>
      <c r="C122" s="25"/>
      <c r="D122" s="25"/>
      <c r="E122" s="25"/>
      <c r="F122" s="70" t="s">
        <v>195</v>
      </c>
      <c r="G122" s="71">
        <v>0.0025578703703703705</v>
      </c>
      <c r="H122" s="31"/>
      <c r="I122" s="32"/>
    </row>
    <row r="123" ht="15.75" customHeight="1">
      <c r="A123" s="24"/>
      <c r="B123" s="25"/>
      <c r="C123" s="25"/>
      <c r="D123" s="25"/>
      <c r="E123" s="25"/>
      <c r="F123" s="70" t="s">
        <v>196</v>
      </c>
      <c r="G123" s="71">
        <v>0.00318287037037037</v>
      </c>
      <c r="H123" s="31"/>
      <c r="I123" s="32"/>
    </row>
    <row r="124" ht="15.75" customHeight="1">
      <c r="A124" s="24"/>
      <c r="B124" s="25"/>
      <c r="C124" s="11"/>
      <c r="D124" s="11"/>
      <c r="E124" s="11"/>
      <c r="F124" s="70" t="s">
        <v>63</v>
      </c>
      <c r="G124" s="71" t="s">
        <v>21</v>
      </c>
      <c r="H124" s="26">
        <f>SUM(G121:G123)</f>
        <v>0.009085648148</v>
      </c>
      <c r="I124" s="32"/>
    </row>
    <row r="125" ht="15.75" customHeight="1">
      <c r="A125" s="24"/>
      <c r="B125" s="25"/>
      <c r="C125" s="67" t="s">
        <v>197</v>
      </c>
      <c r="D125" s="68" t="s">
        <v>198</v>
      </c>
      <c r="E125" s="69" t="s">
        <v>199</v>
      </c>
      <c r="F125" s="72" t="s">
        <v>200</v>
      </c>
      <c r="G125" s="73">
        <v>0.004421296296296296</v>
      </c>
      <c r="H125" s="22"/>
      <c r="I125" s="32"/>
    </row>
    <row r="126" ht="15.75" customHeight="1">
      <c r="A126" s="24"/>
      <c r="B126" s="25"/>
      <c r="C126" s="25"/>
      <c r="D126" s="25"/>
      <c r="E126" s="25"/>
      <c r="F126" s="72" t="s">
        <v>201</v>
      </c>
      <c r="G126" s="73">
        <v>0.005</v>
      </c>
      <c r="H126" s="31"/>
      <c r="I126" s="32"/>
    </row>
    <row r="127" ht="15.75" customHeight="1">
      <c r="A127" s="24"/>
      <c r="B127" s="25"/>
      <c r="C127" s="25"/>
      <c r="D127" s="25"/>
      <c r="E127" s="25"/>
      <c r="F127" s="70" t="s">
        <v>202</v>
      </c>
      <c r="G127" s="71">
        <v>0.0016782407407407408</v>
      </c>
      <c r="H127" s="31"/>
      <c r="I127" s="32"/>
    </row>
    <row r="128" ht="15.75" customHeight="1">
      <c r="A128" s="24"/>
      <c r="B128" s="25"/>
      <c r="C128" s="25"/>
      <c r="D128" s="25"/>
      <c r="E128" s="25"/>
      <c r="F128" s="70" t="s">
        <v>203</v>
      </c>
      <c r="G128" s="71">
        <v>0.0016319444444444445</v>
      </c>
      <c r="H128" s="31"/>
      <c r="I128" s="32"/>
    </row>
    <row r="129" ht="15.75" customHeight="1">
      <c r="A129" s="24"/>
      <c r="B129" s="25"/>
      <c r="C129" s="11"/>
      <c r="D129" s="11"/>
      <c r="E129" s="11"/>
      <c r="F129" s="70" t="s">
        <v>20</v>
      </c>
      <c r="G129" s="71" t="s">
        <v>21</v>
      </c>
      <c r="H129" s="74">
        <f>SUM(G125:G128)</f>
        <v>0.01273148148</v>
      </c>
      <c r="I129" s="32"/>
    </row>
    <row r="130" ht="15.75" customHeight="1">
      <c r="A130" s="24"/>
      <c r="B130" s="25"/>
      <c r="C130" s="67" t="s">
        <v>204</v>
      </c>
      <c r="D130" s="68" t="s">
        <v>205</v>
      </c>
      <c r="E130" s="69" t="s">
        <v>206</v>
      </c>
      <c r="F130" s="70" t="s">
        <v>207</v>
      </c>
      <c r="G130" s="71">
        <v>0.004780092592592593</v>
      </c>
      <c r="H130" s="31"/>
      <c r="I130" s="32"/>
    </row>
    <row r="131" ht="15.75" customHeight="1">
      <c r="A131" s="24"/>
      <c r="B131" s="25"/>
      <c r="C131" s="25"/>
      <c r="D131" s="25"/>
      <c r="E131" s="25"/>
      <c r="F131" s="70" t="s">
        <v>208</v>
      </c>
      <c r="G131" s="71">
        <v>0.0051967592592592595</v>
      </c>
      <c r="H131" s="31"/>
      <c r="I131" s="32"/>
    </row>
    <row r="132" ht="15.75" customHeight="1">
      <c r="A132" s="24"/>
      <c r="B132" s="25"/>
      <c r="C132" s="25"/>
      <c r="D132" s="25"/>
      <c r="E132" s="25"/>
      <c r="F132" s="70" t="s">
        <v>209</v>
      </c>
      <c r="G132" s="71">
        <v>0.0039004629629629628</v>
      </c>
      <c r="H132" s="31"/>
      <c r="I132" s="32"/>
    </row>
    <row r="133" ht="15.75" customHeight="1">
      <c r="A133" s="24"/>
      <c r="B133" s="25"/>
      <c r="C133" s="11"/>
      <c r="D133" s="11"/>
      <c r="E133" s="11"/>
      <c r="F133" s="70" t="s">
        <v>63</v>
      </c>
      <c r="G133" s="71" t="s">
        <v>21</v>
      </c>
      <c r="H133" s="74">
        <f>SUM(G130:G132)</f>
        <v>0.01387731481</v>
      </c>
      <c r="I133" s="32"/>
    </row>
    <row r="134" ht="15.75" customHeight="1">
      <c r="A134" s="24"/>
      <c r="B134" s="25"/>
      <c r="C134" s="67" t="s">
        <v>210</v>
      </c>
      <c r="D134" s="68" t="s">
        <v>211</v>
      </c>
      <c r="E134" s="69" t="s">
        <v>212</v>
      </c>
      <c r="F134" s="70" t="s">
        <v>213</v>
      </c>
      <c r="G134" s="71">
        <v>0.0036574074074074074</v>
      </c>
      <c r="H134" s="31"/>
      <c r="I134" s="32"/>
    </row>
    <row r="135" ht="15.75" customHeight="1">
      <c r="A135" s="24"/>
      <c r="B135" s="25"/>
      <c r="C135" s="25"/>
      <c r="D135" s="25"/>
      <c r="E135" s="25"/>
      <c r="F135" s="70" t="s">
        <v>214</v>
      </c>
      <c r="G135" s="71">
        <v>0.004456018518518519</v>
      </c>
      <c r="H135" s="31"/>
      <c r="I135" s="32"/>
    </row>
    <row r="136" ht="15.75" customHeight="1">
      <c r="A136" s="24"/>
      <c r="B136" s="25"/>
      <c r="C136" s="25"/>
      <c r="D136" s="25"/>
      <c r="E136" s="25"/>
      <c r="F136" s="70" t="s">
        <v>215</v>
      </c>
      <c r="G136" s="71">
        <v>0.0036689814814814814</v>
      </c>
      <c r="H136" s="31"/>
      <c r="I136" s="32"/>
    </row>
    <row r="137" ht="15.75" customHeight="1">
      <c r="A137" s="24"/>
      <c r="B137" s="25"/>
      <c r="C137" s="25"/>
      <c r="D137" s="25"/>
      <c r="E137" s="25"/>
      <c r="F137" s="70" t="s">
        <v>216</v>
      </c>
      <c r="G137" s="71">
        <v>0.003703703703703704</v>
      </c>
      <c r="H137" s="31"/>
      <c r="I137" s="32"/>
    </row>
    <row r="138" ht="15.75" customHeight="1">
      <c r="A138" s="24"/>
      <c r="B138" s="25"/>
      <c r="C138" s="25"/>
      <c r="D138" s="25"/>
      <c r="E138" s="25"/>
      <c r="F138" s="70" t="s">
        <v>217</v>
      </c>
      <c r="G138" s="71">
        <v>0.003738425925925926</v>
      </c>
      <c r="H138" s="31"/>
      <c r="I138" s="32"/>
    </row>
    <row r="139" ht="15.75" customHeight="1">
      <c r="A139" s="24"/>
      <c r="B139" s="11"/>
      <c r="C139" s="11"/>
      <c r="D139" s="11"/>
      <c r="E139" s="11"/>
      <c r="F139" s="70" t="s">
        <v>86</v>
      </c>
      <c r="G139" s="71" t="s">
        <v>21</v>
      </c>
      <c r="H139" s="26">
        <f>SUM(G134:G138)</f>
        <v>0.01922453704</v>
      </c>
      <c r="I139" s="40">
        <f>SUM(H121:H139)</f>
        <v>0.05491898148</v>
      </c>
    </row>
    <row r="140" ht="15.75" customHeight="1">
      <c r="A140" s="24"/>
      <c r="B140" s="16" t="s">
        <v>218</v>
      </c>
      <c r="C140" s="17" t="s">
        <v>219</v>
      </c>
      <c r="D140" s="18" t="s">
        <v>220</v>
      </c>
      <c r="E140" s="19" t="s">
        <v>221</v>
      </c>
      <c r="F140" s="20" t="s">
        <v>222</v>
      </c>
      <c r="G140" s="21">
        <v>0.005185185185185185</v>
      </c>
      <c r="H140" s="75"/>
      <c r="I140" s="76"/>
    </row>
    <row r="141" ht="15.75" customHeight="1">
      <c r="A141" s="24"/>
      <c r="B141" s="25"/>
      <c r="C141" s="25"/>
      <c r="D141" s="25"/>
      <c r="E141" s="25"/>
      <c r="F141" s="20" t="s">
        <v>223</v>
      </c>
      <c r="G141" s="21">
        <v>0.003981481481481482</v>
      </c>
      <c r="H141" s="77"/>
      <c r="I141" s="78"/>
    </row>
    <row r="142" ht="15.75" customHeight="1">
      <c r="A142" s="24"/>
      <c r="B142" s="25"/>
      <c r="C142" s="25"/>
      <c r="D142" s="25"/>
      <c r="E142" s="25"/>
      <c r="F142" s="20" t="s">
        <v>224</v>
      </c>
      <c r="G142" s="21">
        <v>0.004270833333333333</v>
      </c>
      <c r="H142" s="77"/>
      <c r="I142" s="78"/>
    </row>
    <row r="143" ht="15.75" customHeight="1">
      <c r="A143" s="24"/>
      <c r="B143" s="25"/>
      <c r="C143" s="25"/>
      <c r="D143" s="25"/>
      <c r="E143" s="25"/>
      <c r="F143" s="20" t="s">
        <v>225</v>
      </c>
      <c r="G143" s="21">
        <v>0.0030324074074074073</v>
      </c>
      <c r="H143" s="77"/>
      <c r="I143" s="78"/>
    </row>
    <row r="144" ht="15.75" customHeight="1">
      <c r="A144" s="24"/>
      <c r="B144" s="25"/>
      <c r="C144" s="25"/>
      <c r="D144" s="25"/>
      <c r="E144" s="25"/>
      <c r="F144" s="20" t="s">
        <v>226</v>
      </c>
      <c r="G144" s="21">
        <v>0.0027314814814814814</v>
      </c>
      <c r="H144" s="77"/>
      <c r="I144" s="78"/>
    </row>
    <row r="145" ht="15.75" customHeight="1">
      <c r="A145" s="24"/>
      <c r="B145" s="25"/>
      <c r="C145" s="11"/>
      <c r="D145" s="11"/>
      <c r="E145" s="11"/>
      <c r="F145" s="20" t="s">
        <v>86</v>
      </c>
      <c r="G145" s="21" t="s">
        <v>21</v>
      </c>
      <c r="H145" s="79">
        <f>SUM(G140:G144)</f>
        <v>0.01920138889</v>
      </c>
      <c r="I145" s="78"/>
    </row>
    <row r="146" ht="15.75" customHeight="1">
      <c r="A146" s="24"/>
      <c r="B146" s="25"/>
      <c r="C146" s="17" t="s">
        <v>227</v>
      </c>
      <c r="D146" s="18" t="s">
        <v>228</v>
      </c>
      <c r="E146" s="19" t="s">
        <v>229</v>
      </c>
      <c r="F146" s="20" t="s">
        <v>230</v>
      </c>
      <c r="G146" s="21">
        <v>0.005613425925925926</v>
      </c>
      <c r="H146" s="75"/>
      <c r="I146" s="78"/>
    </row>
    <row r="147" ht="15.75" customHeight="1">
      <c r="A147" s="24"/>
      <c r="B147" s="25"/>
      <c r="C147" s="25"/>
      <c r="D147" s="25"/>
      <c r="E147" s="25"/>
      <c r="F147" s="20" t="s">
        <v>231</v>
      </c>
      <c r="G147" s="21">
        <v>0.004270833333333333</v>
      </c>
      <c r="H147" s="77"/>
      <c r="I147" s="78"/>
    </row>
    <row r="148" ht="15.75" customHeight="1">
      <c r="A148" s="24"/>
      <c r="B148" s="25"/>
      <c r="C148" s="25"/>
      <c r="D148" s="25"/>
      <c r="E148" s="25"/>
      <c r="F148" s="20" t="s">
        <v>232</v>
      </c>
      <c r="G148" s="21">
        <v>0.003148148148148148</v>
      </c>
      <c r="H148" s="77"/>
      <c r="I148" s="78"/>
    </row>
    <row r="149" ht="15.75" customHeight="1">
      <c r="A149" s="24"/>
      <c r="B149" s="25"/>
      <c r="C149" s="25"/>
      <c r="D149" s="25"/>
      <c r="E149" s="25"/>
      <c r="F149" s="20" t="s">
        <v>233</v>
      </c>
      <c r="G149" s="21">
        <v>0.005844907407407407</v>
      </c>
      <c r="H149" s="77"/>
      <c r="I149" s="78"/>
    </row>
    <row r="150" ht="15.75" customHeight="1">
      <c r="A150" s="24"/>
      <c r="B150" s="25"/>
      <c r="C150" s="11"/>
      <c r="D150" s="11"/>
      <c r="E150" s="11"/>
      <c r="F150" s="20" t="s">
        <v>20</v>
      </c>
      <c r="G150" s="21" t="s">
        <v>21</v>
      </c>
      <c r="H150" s="79">
        <f>SUM(G146:G149)</f>
        <v>0.01887731481</v>
      </c>
      <c r="I150" s="78"/>
    </row>
    <row r="151" ht="15.75" customHeight="1">
      <c r="A151" s="24"/>
      <c r="B151" s="25"/>
      <c r="C151" s="17" t="s">
        <v>234</v>
      </c>
      <c r="D151" s="18" t="s">
        <v>235</v>
      </c>
      <c r="E151" s="19" t="s">
        <v>236</v>
      </c>
      <c r="F151" s="20" t="s">
        <v>237</v>
      </c>
      <c r="G151" s="21">
        <v>0.003136574074074074</v>
      </c>
      <c r="H151" s="75"/>
      <c r="I151" s="78"/>
    </row>
    <row r="152" ht="15.75" customHeight="1">
      <c r="A152" s="24"/>
      <c r="B152" s="25"/>
      <c r="C152" s="25"/>
      <c r="D152" s="25"/>
      <c r="E152" s="25"/>
      <c r="F152" s="20" t="s">
        <v>238</v>
      </c>
      <c r="G152" s="21">
        <v>0.0024537037037037036</v>
      </c>
      <c r="H152" s="77"/>
      <c r="I152" s="78"/>
    </row>
    <row r="153" ht="15.75" customHeight="1">
      <c r="A153" s="24"/>
      <c r="B153" s="25"/>
      <c r="C153" s="25"/>
      <c r="D153" s="25"/>
      <c r="E153" s="25"/>
      <c r="F153" s="20" t="s">
        <v>239</v>
      </c>
      <c r="G153" s="21">
        <v>0.004918981481481482</v>
      </c>
      <c r="H153" s="77"/>
      <c r="I153" s="78"/>
    </row>
    <row r="154" ht="15.75" customHeight="1">
      <c r="A154" s="24"/>
      <c r="B154" s="25"/>
      <c r="C154" s="25"/>
      <c r="D154" s="25"/>
      <c r="E154" s="25"/>
      <c r="F154" s="20" t="s">
        <v>240</v>
      </c>
      <c r="G154" s="21">
        <v>0.0034837962962962965</v>
      </c>
      <c r="H154" s="77"/>
      <c r="I154" s="78"/>
    </row>
    <row r="155" ht="15.75" customHeight="1">
      <c r="A155" s="24"/>
      <c r="B155" s="25"/>
      <c r="C155" s="25"/>
      <c r="D155" s="25"/>
      <c r="E155" s="25"/>
      <c r="F155" s="20" t="s">
        <v>241</v>
      </c>
      <c r="G155" s="21">
        <v>0.004166666666666667</v>
      </c>
      <c r="H155" s="77"/>
      <c r="I155" s="78"/>
    </row>
    <row r="156" ht="15.75" customHeight="1">
      <c r="A156" s="24"/>
      <c r="B156" s="25"/>
      <c r="C156" s="25"/>
      <c r="D156" s="25"/>
      <c r="E156" s="25"/>
      <c r="F156" s="20" t="s">
        <v>242</v>
      </c>
      <c r="G156" s="21">
        <v>0.004976851851851852</v>
      </c>
      <c r="H156" s="77"/>
      <c r="I156" s="78"/>
    </row>
    <row r="157" ht="15.75" customHeight="1">
      <c r="A157" s="24"/>
      <c r="B157" s="11"/>
      <c r="C157" s="11"/>
      <c r="D157" s="11"/>
      <c r="E157" s="11"/>
      <c r="F157" s="20" t="s">
        <v>243</v>
      </c>
      <c r="G157" s="21" t="s">
        <v>21</v>
      </c>
      <c r="H157" s="79">
        <f>SUM(G151:G156)</f>
        <v>0.02313657407</v>
      </c>
      <c r="I157" s="26">
        <f>SUM(H140:H157)</f>
        <v>0.06121527778</v>
      </c>
    </row>
    <row r="158" ht="15.75" customHeight="1">
      <c r="A158" s="24"/>
      <c r="B158" s="80" t="s">
        <v>244</v>
      </c>
      <c r="C158" s="81" t="s">
        <v>245</v>
      </c>
      <c r="D158" s="82" t="s">
        <v>246</v>
      </c>
      <c r="E158" s="83" t="s">
        <v>247</v>
      </c>
      <c r="F158" s="84" t="s">
        <v>248</v>
      </c>
      <c r="G158" s="85">
        <v>0.005115740740740741</v>
      </c>
      <c r="H158" s="75"/>
      <c r="I158" s="76"/>
    </row>
    <row r="159" ht="15.75" customHeight="1">
      <c r="A159" s="24"/>
      <c r="B159" s="25"/>
      <c r="C159" s="25"/>
      <c r="D159" s="25"/>
      <c r="E159" s="25"/>
      <c r="F159" s="84" t="s">
        <v>249</v>
      </c>
      <c r="G159" s="85">
        <v>0.003611111111111111</v>
      </c>
      <c r="H159" s="77"/>
      <c r="I159" s="78"/>
    </row>
    <row r="160" ht="15.75" customHeight="1">
      <c r="A160" s="24"/>
      <c r="B160" s="25"/>
      <c r="C160" s="25"/>
      <c r="D160" s="25"/>
      <c r="E160" s="25"/>
      <c r="F160" s="84" t="s">
        <v>250</v>
      </c>
      <c r="G160" s="85">
        <v>0.003969907407407407</v>
      </c>
      <c r="H160" s="77"/>
      <c r="I160" s="78"/>
    </row>
    <row r="161" ht="15.75" customHeight="1">
      <c r="A161" s="24"/>
      <c r="B161" s="25"/>
      <c r="C161" s="25"/>
      <c r="D161" s="25"/>
      <c r="E161" s="25"/>
      <c r="F161" s="84" t="s">
        <v>251</v>
      </c>
      <c r="G161" s="85">
        <v>0.00542824074074074</v>
      </c>
      <c r="H161" s="77"/>
      <c r="I161" s="78"/>
    </row>
    <row r="162" ht="15.75" customHeight="1">
      <c r="A162" s="24"/>
      <c r="B162" s="25"/>
      <c r="C162" s="25"/>
      <c r="D162" s="25"/>
      <c r="E162" s="25"/>
      <c r="F162" s="84" t="s">
        <v>252</v>
      </c>
      <c r="G162" s="85">
        <v>0.0032407407407407406</v>
      </c>
      <c r="H162" s="77"/>
      <c r="I162" s="78"/>
    </row>
    <row r="163" ht="15.75" customHeight="1">
      <c r="A163" s="24"/>
      <c r="B163" s="25"/>
      <c r="C163" s="25"/>
      <c r="D163" s="25"/>
      <c r="E163" s="25"/>
      <c r="F163" s="84" t="s">
        <v>253</v>
      </c>
      <c r="G163" s="85">
        <v>0.002951388888888889</v>
      </c>
      <c r="H163" s="77"/>
      <c r="I163" s="78"/>
    </row>
    <row r="164" ht="15.75" customHeight="1">
      <c r="A164" s="24"/>
      <c r="B164" s="25"/>
      <c r="C164" s="25"/>
      <c r="D164" s="25"/>
      <c r="E164" s="25"/>
      <c r="F164" s="84" t="s">
        <v>254</v>
      </c>
      <c r="G164" s="85">
        <v>0.0038541666666666668</v>
      </c>
      <c r="H164" s="77"/>
      <c r="I164" s="78"/>
    </row>
    <row r="165" ht="15.75" customHeight="1">
      <c r="A165" s="24"/>
      <c r="B165" s="25"/>
      <c r="C165" s="25"/>
      <c r="D165" s="25"/>
      <c r="E165" s="25"/>
      <c r="F165" s="84" t="s">
        <v>255</v>
      </c>
      <c r="G165" s="85">
        <v>0.005567129629629629</v>
      </c>
      <c r="H165" s="77"/>
      <c r="I165" s="78"/>
    </row>
    <row r="166" ht="15.75" customHeight="1">
      <c r="A166" s="24"/>
      <c r="B166" s="25"/>
      <c r="C166" s="11"/>
      <c r="D166" s="11"/>
      <c r="E166" s="11"/>
      <c r="F166" s="84" t="s">
        <v>256</v>
      </c>
      <c r="G166" s="85" t="s">
        <v>21</v>
      </c>
      <c r="H166" s="79">
        <f>SUM(G158:G165)</f>
        <v>0.03373842593</v>
      </c>
      <c r="I166" s="78"/>
    </row>
    <row r="167" ht="15.75" customHeight="1">
      <c r="A167" s="24"/>
      <c r="B167" s="25"/>
      <c r="C167" s="81" t="s">
        <v>257</v>
      </c>
      <c r="D167" s="82" t="s">
        <v>258</v>
      </c>
      <c r="E167" s="83" t="s">
        <v>259</v>
      </c>
      <c r="F167" s="84" t="s">
        <v>260</v>
      </c>
      <c r="G167" s="85">
        <v>0.004872685185185185</v>
      </c>
      <c r="H167" s="75"/>
      <c r="I167" s="78"/>
    </row>
    <row r="168" ht="15.75" customHeight="1">
      <c r="A168" s="24"/>
      <c r="B168" s="25"/>
      <c r="C168" s="25"/>
      <c r="D168" s="25"/>
      <c r="E168" s="25"/>
      <c r="F168" s="84" t="s">
        <v>261</v>
      </c>
      <c r="G168" s="85">
        <v>0.004606481481481481</v>
      </c>
      <c r="H168" s="77"/>
      <c r="I168" s="78"/>
    </row>
    <row r="169" ht="15.75" customHeight="1">
      <c r="A169" s="24"/>
      <c r="B169" s="25"/>
      <c r="C169" s="25"/>
      <c r="D169" s="25"/>
      <c r="E169" s="25"/>
      <c r="F169" s="84" t="s">
        <v>262</v>
      </c>
      <c r="G169" s="85">
        <v>0.004398148148148148</v>
      </c>
      <c r="H169" s="77"/>
      <c r="I169" s="78"/>
    </row>
    <row r="170" ht="15.75" customHeight="1">
      <c r="A170" s="24"/>
      <c r="B170" s="25"/>
      <c r="C170" s="25"/>
      <c r="D170" s="25"/>
      <c r="E170" s="25"/>
      <c r="F170" s="84" t="s">
        <v>263</v>
      </c>
      <c r="G170" s="85">
        <v>0.0037847222222222223</v>
      </c>
      <c r="H170" s="77"/>
      <c r="I170" s="78"/>
    </row>
    <row r="171" ht="15.75" customHeight="1">
      <c r="A171" s="24"/>
      <c r="B171" s="25"/>
      <c r="C171" s="25"/>
      <c r="D171" s="25"/>
      <c r="E171" s="25"/>
      <c r="F171" s="84" t="s">
        <v>264</v>
      </c>
      <c r="G171" s="85">
        <v>0.004224537037037037</v>
      </c>
      <c r="H171" s="77"/>
      <c r="I171" s="78"/>
    </row>
    <row r="172" ht="15.75" customHeight="1">
      <c r="A172" s="24"/>
      <c r="B172" s="25"/>
      <c r="C172" s="11"/>
      <c r="D172" s="11"/>
      <c r="E172" s="11"/>
      <c r="F172" s="84" t="s">
        <v>86</v>
      </c>
      <c r="G172" s="85" t="s">
        <v>21</v>
      </c>
      <c r="H172" s="79">
        <f>SUM(G167:G171)</f>
        <v>0.02188657407</v>
      </c>
      <c r="I172" s="78"/>
    </row>
    <row r="173" ht="15.75" customHeight="1">
      <c r="A173" s="24"/>
      <c r="B173" s="25"/>
      <c r="C173" s="81" t="s">
        <v>265</v>
      </c>
      <c r="D173" s="82" t="s">
        <v>266</v>
      </c>
      <c r="E173" s="83" t="s">
        <v>267</v>
      </c>
      <c r="F173" s="84" t="s">
        <v>268</v>
      </c>
      <c r="G173" s="85">
        <v>0.003425925925925926</v>
      </c>
      <c r="H173" s="75"/>
      <c r="I173" s="78"/>
    </row>
    <row r="174" ht="15.75" customHeight="1">
      <c r="A174" s="24"/>
      <c r="B174" s="25"/>
      <c r="C174" s="25"/>
      <c r="D174" s="25"/>
      <c r="E174" s="25"/>
      <c r="F174" s="86" t="s">
        <v>269</v>
      </c>
      <c r="G174" s="87">
        <v>0.005138888888888889</v>
      </c>
      <c r="H174" s="77"/>
      <c r="I174" s="78"/>
    </row>
    <row r="175" ht="15.75" customHeight="1">
      <c r="A175" s="24"/>
      <c r="B175" s="25"/>
      <c r="C175" s="25"/>
      <c r="D175" s="25"/>
      <c r="E175" s="25"/>
      <c r="F175" s="84" t="s">
        <v>270</v>
      </c>
      <c r="G175" s="85">
        <v>0.002476851851851852</v>
      </c>
      <c r="H175" s="77"/>
      <c r="I175" s="78"/>
    </row>
    <row r="176" ht="15.75" customHeight="1">
      <c r="A176" s="24"/>
      <c r="B176" s="25"/>
      <c r="C176" s="25"/>
      <c r="D176" s="25"/>
      <c r="E176" s="25"/>
      <c r="F176" s="84" t="s">
        <v>271</v>
      </c>
      <c r="G176" s="85">
        <v>0.0035069444444444445</v>
      </c>
      <c r="H176" s="77"/>
      <c r="I176" s="78"/>
    </row>
    <row r="177" ht="15.75" customHeight="1">
      <c r="A177" s="24"/>
      <c r="B177" s="25"/>
      <c r="C177" s="25"/>
      <c r="D177" s="25"/>
      <c r="E177" s="25"/>
      <c r="F177" s="84" t="s">
        <v>272</v>
      </c>
      <c r="G177" s="85">
        <v>0.005277777777777778</v>
      </c>
      <c r="H177" s="77"/>
      <c r="I177" s="78"/>
    </row>
    <row r="178" ht="15.75" customHeight="1">
      <c r="A178" s="24"/>
      <c r="B178" s="25"/>
      <c r="C178" s="11"/>
      <c r="D178" s="11"/>
      <c r="E178" s="11"/>
      <c r="F178" s="84" t="s">
        <v>86</v>
      </c>
      <c r="G178" s="85" t="s">
        <v>21</v>
      </c>
      <c r="H178" s="79">
        <f>SUM(G173:G177)</f>
        <v>0.01982638889</v>
      </c>
      <c r="I178" s="78"/>
    </row>
    <row r="179" ht="15.75" customHeight="1">
      <c r="A179" s="24"/>
      <c r="B179" s="25"/>
      <c r="C179" s="81" t="s">
        <v>273</v>
      </c>
      <c r="D179" s="82" t="s">
        <v>274</v>
      </c>
      <c r="E179" s="83" t="s">
        <v>275</v>
      </c>
      <c r="F179" s="84" t="s">
        <v>276</v>
      </c>
      <c r="G179" s="85">
        <v>0.003449074074074074</v>
      </c>
      <c r="H179" s="75"/>
      <c r="I179" s="78"/>
    </row>
    <row r="180" ht="15.75" customHeight="1">
      <c r="A180" s="24"/>
      <c r="B180" s="25"/>
      <c r="C180" s="25"/>
      <c r="D180" s="25"/>
      <c r="E180" s="25"/>
      <c r="F180" s="84" t="s">
        <v>277</v>
      </c>
      <c r="G180" s="85">
        <v>0.0045138888888888885</v>
      </c>
      <c r="H180" s="77"/>
      <c r="I180" s="78"/>
    </row>
    <row r="181" ht="15.75" customHeight="1">
      <c r="A181" s="24"/>
      <c r="B181" s="25"/>
      <c r="C181" s="25"/>
      <c r="D181" s="25"/>
      <c r="E181" s="25"/>
      <c r="F181" s="84" t="s">
        <v>278</v>
      </c>
      <c r="G181" s="85">
        <v>0.0034837962962962965</v>
      </c>
      <c r="H181" s="77"/>
      <c r="I181" s="78"/>
    </row>
    <row r="182" ht="15.75" customHeight="1">
      <c r="A182" s="24"/>
      <c r="B182" s="25"/>
      <c r="C182" s="25"/>
      <c r="D182" s="25"/>
      <c r="E182" s="25"/>
      <c r="F182" s="84" t="s">
        <v>279</v>
      </c>
      <c r="G182" s="85">
        <v>0.0027430555555555554</v>
      </c>
      <c r="H182" s="77"/>
      <c r="I182" s="78"/>
    </row>
    <row r="183" ht="15.75" customHeight="1">
      <c r="A183" s="24"/>
      <c r="B183" s="25"/>
      <c r="C183" s="25"/>
      <c r="D183" s="25"/>
      <c r="E183" s="25"/>
      <c r="F183" s="84" t="s">
        <v>280</v>
      </c>
      <c r="G183" s="85">
        <v>0.003923611111111111</v>
      </c>
      <c r="H183" s="77"/>
      <c r="I183" s="78"/>
    </row>
    <row r="184" ht="15.75" customHeight="1">
      <c r="A184" s="24"/>
      <c r="B184" s="25"/>
      <c r="C184" s="25"/>
      <c r="D184" s="25"/>
      <c r="E184" s="25"/>
      <c r="F184" s="84" t="s">
        <v>281</v>
      </c>
      <c r="G184" s="85">
        <v>0.003263888888888889</v>
      </c>
      <c r="H184" s="77"/>
      <c r="I184" s="78"/>
    </row>
    <row r="185" ht="15.75" customHeight="1">
      <c r="A185" s="24"/>
      <c r="B185" s="25"/>
      <c r="C185" s="25"/>
      <c r="D185" s="25"/>
      <c r="E185" s="25"/>
      <c r="F185" s="84" t="s">
        <v>282</v>
      </c>
      <c r="G185" s="85">
        <v>0.005</v>
      </c>
      <c r="H185" s="77"/>
      <c r="I185" s="78"/>
    </row>
    <row r="186" ht="15.75" customHeight="1">
      <c r="A186" s="24"/>
      <c r="B186" s="25"/>
      <c r="C186" s="25"/>
      <c r="D186" s="25"/>
      <c r="E186" s="25"/>
      <c r="F186" s="84" t="s">
        <v>283</v>
      </c>
      <c r="G186" s="85">
        <v>0.004837962962962963</v>
      </c>
      <c r="H186" s="77"/>
      <c r="I186" s="78"/>
    </row>
    <row r="187" ht="15.75" customHeight="1">
      <c r="A187" s="24"/>
      <c r="B187" s="11"/>
      <c r="C187" s="11"/>
      <c r="D187" s="11"/>
      <c r="E187" s="11"/>
      <c r="F187" s="84" t="s">
        <v>256</v>
      </c>
      <c r="G187" s="85" t="s">
        <v>21</v>
      </c>
      <c r="H187" s="79">
        <f>SUM(G179:G186)</f>
        <v>0.03121527778</v>
      </c>
      <c r="I187" s="26">
        <f>SUM(H158:H187)</f>
        <v>0.1066666667</v>
      </c>
    </row>
    <row r="188" ht="15.75" customHeight="1">
      <c r="A188" s="24"/>
      <c r="B188" s="60" t="s">
        <v>284</v>
      </c>
      <c r="C188" s="61" t="s">
        <v>285</v>
      </c>
      <c r="D188" s="62" t="s">
        <v>286</v>
      </c>
      <c r="E188" s="63" t="s">
        <v>287</v>
      </c>
      <c r="F188" s="64" t="s">
        <v>288</v>
      </c>
      <c r="G188" s="65">
        <v>0.006215277777777778</v>
      </c>
      <c r="H188" s="75"/>
      <c r="I188" s="76"/>
    </row>
    <row r="189" ht="16.5" customHeight="1">
      <c r="A189" s="24"/>
      <c r="B189" s="25"/>
      <c r="C189" s="25"/>
      <c r="D189" s="25"/>
      <c r="E189" s="25"/>
      <c r="F189" s="64" t="s">
        <v>289</v>
      </c>
      <c r="G189" s="65">
        <v>0.006122685185185185</v>
      </c>
      <c r="H189" s="77"/>
      <c r="I189" s="78"/>
    </row>
    <row r="190" ht="16.5" customHeight="1">
      <c r="A190" s="24"/>
      <c r="B190" s="25"/>
      <c r="C190" s="25"/>
      <c r="D190" s="25"/>
      <c r="E190" s="25"/>
      <c r="F190" s="64" t="s">
        <v>290</v>
      </c>
      <c r="G190" s="65">
        <v>0.005960648148148148</v>
      </c>
      <c r="H190" s="77"/>
      <c r="I190" s="78"/>
    </row>
    <row r="191" ht="16.5" customHeight="1">
      <c r="A191" s="24"/>
      <c r="B191" s="25"/>
      <c r="C191" s="25"/>
      <c r="D191" s="25"/>
      <c r="E191" s="25"/>
      <c r="F191" s="64" t="s">
        <v>291</v>
      </c>
      <c r="G191" s="65">
        <v>0.006377314814814815</v>
      </c>
      <c r="H191" s="77"/>
      <c r="I191" s="78"/>
    </row>
    <row r="192" ht="16.5" customHeight="1">
      <c r="A192" s="24"/>
      <c r="B192" s="25"/>
      <c r="C192" s="11"/>
      <c r="D192" s="11"/>
      <c r="E192" s="25"/>
      <c r="F192" s="64" t="s">
        <v>20</v>
      </c>
      <c r="G192" s="65" t="s">
        <v>21</v>
      </c>
      <c r="H192" s="79">
        <f>SUM(G188:G191)</f>
        <v>0.02467592593</v>
      </c>
      <c r="I192" s="78"/>
    </row>
    <row r="193" ht="16.5" customHeight="1">
      <c r="A193" s="24"/>
      <c r="B193" s="25"/>
      <c r="C193" s="61" t="s">
        <v>292</v>
      </c>
      <c r="D193" s="62" t="s">
        <v>293</v>
      </c>
      <c r="E193" s="63" t="s">
        <v>294</v>
      </c>
      <c r="F193" s="64" t="s">
        <v>295</v>
      </c>
      <c r="G193" s="65">
        <v>0.003703703703703704</v>
      </c>
      <c r="H193" s="75"/>
      <c r="I193" s="78"/>
    </row>
    <row r="194" ht="15.75" customHeight="1">
      <c r="A194" s="24"/>
      <c r="B194" s="25"/>
      <c r="C194" s="25"/>
      <c r="D194" s="25"/>
      <c r="E194" s="25"/>
      <c r="F194" s="64" t="s">
        <v>296</v>
      </c>
      <c r="G194" s="65">
        <v>0.004224537037037037</v>
      </c>
      <c r="H194" s="77"/>
      <c r="I194" s="78"/>
    </row>
    <row r="195" ht="15.75" customHeight="1">
      <c r="A195" s="24"/>
      <c r="B195" s="25"/>
      <c r="C195" s="25"/>
      <c r="D195" s="25"/>
      <c r="E195" s="25"/>
      <c r="F195" s="64" t="s">
        <v>297</v>
      </c>
      <c r="G195" s="65">
        <v>0.005671296296296297</v>
      </c>
      <c r="H195" s="77"/>
      <c r="I195" s="78"/>
    </row>
    <row r="196" ht="15.75" customHeight="1">
      <c r="A196" s="24"/>
      <c r="B196" s="25"/>
      <c r="C196" s="25"/>
      <c r="D196" s="25"/>
      <c r="E196" s="25"/>
      <c r="F196" s="64" t="s">
        <v>298</v>
      </c>
      <c r="G196" s="65">
        <v>0.0043287037037037035</v>
      </c>
      <c r="H196" s="77"/>
      <c r="I196" s="78"/>
    </row>
    <row r="197" ht="15.75" customHeight="1">
      <c r="A197" s="24"/>
      <c r="B197" s="25"/>
      <c r="C197" s="11"/>
      <c r="D197" s="11"/>
      <c r="E197" s="25"/>
      <c r="F197" s="64" t="s">
        <v>20</v>
      </c>
      <c r="G197" s="65" t="s">
        <v>21</v>
      </c>
      <c r="H197" s="79">
        <f>SUM(G193:G196)</f>
        <v>0.01792824074</v>
      </c>
      <c r="I197" s="78"/>
    </row>
    <row r="198" ht="15.75" customHeight="1">
      <c r="A198" s="24"/>
      <c r="B198" s="25"/>
      <c r="C198" s="61" t="s">
        <v>299</v>
      </c>
      <c r="D198" s="62" t="s">
        <v>300</v>
      </c>
      <c r="E198" s="63" t="s">
        <v>287</v>
      </c>
      <c r="F198" s="64" t="s">
        <v>288</v>
      </c>
      <c r="G198" s="65">
        <v>0.006076388888888889</v>
      </c>
      <c r="H198" s="75"/>
      <c r="I198" s="78"/>
    </row>
    <row r="199" ht="15.75" customHeight="1">
      <c r="A199" s="24"/>
      <c r="B199" s="25"/>
      <c r="C199" s="25"/>
      <c r="D199" s="25"/>
      <c r="E199" s="25"/>
      <c r="F199" s="64" t="s">
        <v>289</v>
      </c>
      <c r="G199" s="65">
        <v>0.0061342592592592594</v>
      </c>
      <c r="H199" s="77"/>
      <c r="I199" s="78"/>
    </row>
    <row r="200" ht="15.75" customHeight="1">
      <c r="A200" s="24"/>
      <c r="B200" s="25"/>
      <c r="C200" s="25"/>
      <c r="D200" s="25"/>
      <c r="E200" s="25"/>
      <c r="F200" s="64" t="s">
        <v>290</v>
      </c>
      <c r="G200" s="65">
        <v>0.00587962962962963</v>
      </c>
      <c r="H200" s="77"/>
      <c r="I200" s="78"/>
    </row>
    <row r="201" ht="15.75" customHeight="1">
      <c r="A201" s="24"/>
      <c r="B201" s="25"/>
      <c r="C201" s="25"/>
      <c r="D201" s="25"/>
      <c r="E201" s="25"/>
      <c r="F201" s="64" t="s">
        <v>291</v>
      </c>
      <c r="G201" s="65">
        <v>0.00636574074074074</v>
      </c>
      <c r="H201" s="77"/>
      <c r="I201" s="78"/>
    </row>
    <row r="202" ht="15.75" customHeight="1">
      <c r="A202" s="24"/>
      <c r="B202" s="25"/>
      <c r="C202" s="11"/>
      <c r="D202" s="11"/>
      <c r="E202" s="25"/>
      <c r="F202" s="64" t="s">
        <v>20</v>
      </c>
      <c r="G202" s="65" t="s">
        <v>21</v>
      </c>
      <c r="H202" s="79">
        <f>SUM(G198:G201)</f>
        <v>0.02445601852</v>
      </c>
      <c r="I202" s="78"/>
    </row>
    <row r="203" ht="15.75" customHeight="1">
      <c r="A203" s="24"/>
      <c r="B203" s="25"/>
      <c r="C203" s="61" t="s">
        <v>301</v>
      </c>
      <c r="D203" s="62" t="s">
        <v>302</v>
      </c>
      <c r="E203" s="63" t="s">
        <v>294</v>
      </c>
      <c r="F203" s="64" t="s">
        <v>295</v>
      </c>
      <c r="G203" s="65">
        <v>0.0035069444444444445</v>
      </c>
      <c r="H203" s="75"/>
      <c r="I203" s="78"/>
    </row>
    <row r="204" ht="15.75" customHeight="1">
      <c r="A204" s="24"/>
      <c r="B204" s="25"/>
      <c r="C204" s="25"/>
      <c r="D204" s="25"/>
      <c r="E204" s="25"/>
      <c r="F204" s="64" t="s">
        <v>296</v>
      </c>
      <c r="G204" s="65">
        <v>0.004247685185185185</v>
      </c>
      <c r="H204" s="77"/>
      <c r="I204" s="78"/>
    </row>
    <row r="205" ht="15.75" customHeight="1">
      <c r="A205" s="24"/>
      <c r="B205" s="25"/>
      <c r="C205" s="25"/>
      <c r="D205" s="25"/>
      <c r="E205" s="25"/>
      <c r="F205" s="64" t="s">
        <v>297</v>
      </c>
      <c r="G205" s="65">
        <v>0.005520833333333333</v>
      </c>
      <c r="H205" s="77"/>
      <c r="I205" s="78"/>
    </row>
    <row r="206" ht="15.75" customHeight="1">
      <c r="A206" s="24"/>
      <c r="B206" s="25"/>
      <c r="C206" s="25"/>
      <c r="D206" s="25"/>
      <c r="E206" s="25"/>
      <c r="F206" s="64" t="s">
        <v>298</v>
      </c>
      <c r="G206" s="65">
        <v>0.0037731481481481483</v>
      </c>
      <c r="H206" s="77"/>
      <c r="I206" s="78"/>
    </row>
    <row r="207" ht="15.75" customHeight="1">
      <c r="A207" s="24"/>
      <c r="B207" s="11"/>
      <c r="C207" s="11"/>
      <c r="D207" s="11"/>
      <c r="E207" s="25"/>
      <c r="F207" s="64" t="s">
        <v>20</v>
      </c>
      <c r="G207" s="65" t="s">
        <v>21</v>
      </c>
      <c r="H207" s="79">
        <f>SUM(G203:G206)</f>
        <v>0.01704861111</v>
      </c>
      <c r="I207" s="26">
        <f>SUM(H188:H207)</f>
        <v>0.0841087963</v>
      </c>
    </row>
    <row r="208" ht="15.75" customHeight="1">
      <c r="A208" s="24"/>
      <c r="B208" s="60" t="s">
        <v>303</v>
      </c>
      <c r="C208" s="61" t="s">
        <v>304</v>
      </c>
      <c r="D208" s="62" t="s">
        <v>305</v>
      </c>
      <c r="E208" s="63" t="s">
        <v>306</v>
      </c>
      <c r="F208" s="64" t="s">
        <v>307</v>
      </c>
      <c r="G208" s="65">
        <v>0.003275462962962963</v>
      </c>
      <c r="H208" s="75"/>
      <c r="I208" s="76"/>
    </row>
    <row r="209" ht="15.75" customHeight="1">
      <c r="A209" s="24"/>
      <c r="B209" s="25"/>
      <c r="C209" s="25"/>
      <c r="D209" s="25"/>
      <c r="E209" s="25"/>
      <c r="F209" s="64" t="s">
        <v>308</v>
      </c>
      <c r="G209" s="65">
        <v>0.003599537037037037</v>
      </c>
      <c r="H209" s="77"/>
      <c r="I209" s="78"/>
    </row>
    <row r="210" ht="15.75" customHeight="1">
      <c r="A210" s="24"/>
      <c r="B210" s="25"/>
      <c r="C210" s="25"/>
      <c r="D210" s="25"/>
      <c r="E210" s="25"/>
      <c r="F210" s="64" t="s">
        <v>309</v>
      </c>
      <c r="G210" s="65">
        <v>0.002511574074074074</v>
      </c>
      <c r="H210" s="77"/>
      <c r="I210" s="78"/>
    </row>
    <row r="211" ht="15.75" customHeight="1">
      <c r="A211" s="24"/>
      <c r="B211" s="25"/>
      <c r="C211" s="11"/>
      <c r="D211" s="11"/>
      <c r="E211" s="25"/>
      <c r="F211" s="64" t="s">
        <v>63</v>
      </c>
      <c r="G211" s="65" t="s">
        <v>21</v>
      </c>
      <c r="H211" s="79">
        <f>SUM(G208:G210)</f>
        <v>0.009386574074</v>
      </c>
      <c r="I211" s="78"/>
    </row>
    <row r="212" ht="15.75" customHeight="1">
      <c r="A212" s="24"/>
      <c r="B212" s="25"/>
      <c r="C212" s="61" t="s">
        <v>310</v>
      </c>
      <c r="D212" s="62" t="s">
        <v>311</v>
      </c>
      <c r="E212" s="63" t="s">
        <v>312</v>
      </c>
      <c r="F212" s="64" t="s">
        <v>313</v>
      </c>
      <c r="G212" s="65">
        <v>0.004247685185185185</v>
      </c>
      <c r="H212" s="75"/>
      <c r="I212" s="78"/>
    </row>
    <row r="213" ht="15.75" customHeight="1">
      <c r="A213" s="24"/>
      <c r="B213" s="25"/>
      <c r="C213" s="25"/>
      <c r="D213" s="25"/>
      <c r="E213" s="25"/>
      <c r="F213" s="88" t="s">
        <v>314</v>
      </c>
      <c r="G213" s="89">
        <v>0.00400462962962963</v>
      </c>
      <c r="H213" s="77"/>
      <c r="I213" s="78"/>
    </row>
    <row r="214" ht="15.75" customHeight="1">
      <c r="A214" s="24"/>
      <c r="B214" s="25"/>
      <c r="C214" s="25"/>
      <c r="D214" s="25"/>
      <c r="E214" s="25"/>
      <c r="F214" s="88" t="s">
        <v>315</v>
      </c>
      <c r="G214" s="89">
        <v>0.005925925925925926</v>
      </c>
      <c r="H214" s="77"/>
      <c r="I214" s="78"/>
    </row>
    <row r="215" ht="15.75" customHeight="1">
      <c r="A215" s="24"/>
      <c r="B215" s="25"/>
      <c r="C215" s="39"/>
      <c r="D215" s="11"/>
      <c r="E215" s="25"/>
      <c r="F215" s="64" t="s">
        <v>63</v>
      </c>
      <c r="G215" s="65" t="s">
        <v>21</v>
      </c>
      <c r="H215" s="79">
        <f>SUM(G212:G214)</f>
        <v>0.01417824074</v>
      </c>
      <c r="I215" s="78"/>
    </row>
    <row r="216" ht="15.75" customHeight="1">
      <c r="A216" s="24"/>
      <c r="B216" s="25"/>
      <c r="C216" s="61" t="s">
        <v>316</v>
      </c>
      <c r="D216" s="62" t="s">
        <v>317</v>
      </c>
      <c r="E216" s="63" t="s">
        <v>318</v>
      </c>
      <c r="F216" s="64" t="s">
        <v>319</v>
      </c>
      <c r="G216" s="65">
        <v>0.00636574074074074</v>
      </c>
      <c r="H216" s="75"/>
      <c r="I216" s="78"/>
    </row>
    <row r="217" ht="15.75" customHeight="1">
      <c r="A217" s="24"/>
      <c r="B217" s="25"/>
      <c r="C217" s="25"/>
      <c r="D217" s="25"/>
      <c r="E217" s="25"/>
      <c r="F217" s="64" t="s">
        <v>320</v>
      </c>
      <c r="G217" s="65">
        <v>0.003472222222222222</v>
      </c>
      <c r="H217" s="77"/>
      <c r="I217" s="78"/>
    </row>
    <row r="218" ht="15.75" customHeight="1">
      <c r="A218" s="24"/>
      <c r="B218" s="25"/>
      <c r="C218" s="25"/>
      <c r="D218" s="25"/>
      <c r="E218" s="25"/>
      <c r="F218" s="64" t="s">
        <v>321</v>
      </c>
      <c r="G218" s="65">
        <v>0.003564814814814815</v>
      </c>
      <c r="H218" s="77"/>
      <c r="I218" s="78"/>
    </row>
    <row r="219" ht="15.75" customHeight="1">
      <c r="A219" s="24"/>
      <c r="B219" s="25"/>
      <c r="C219" s="25"/>
      <c r="D219" s="25"/>
      <c r="E219" s="25"/>
      <c r="F219" s="64" t="s">
        <v>322</v>
      </c>
      <c r="G219" s="65">
        <v>0.0025694444444444445</v>
      </c>
      <c r="H219" s="77"/>
      <c r="I219" s="78"/>
    </row>
    <row r="220" ht="15.75" customHeight="1">
      <c r="A220" s="24"/>
      <c r="B220" s="25"/>
      <c r="C220" s="25"/>
      <c r="D220" s="25"/>
      <c r="E220" s="25"/>
      <c r="F220" s="64" t="s">
        <v>323</v>
      </c>
      <c r="G220" s="65">
        <v>0.0025925925925925925</v>
      </c>
      <c r="H220" s="77"/>
      <c r="I220" s="78"/>
    </row>
    <row r="221" ht="15.75" customHeight="1">
      <c r="A221" s="24"/>
      <c r="B221" s="25"/>
      <c r="C221" s="11"/>
      <c r="D221" s="11"/>
      <c r="E221" s="25"/>
      <c r="F221" s="64" t="s">
        <v>86</v>
      </c>
      <c r="G221" s="65" t="s">
        <v>21</v>
      </c>
      <c r="H221" s="79">
        <f>SUM(G216:G220)</f>
        <v>0.01856481481</v>
      </c>
      <c r="I221" s="78"/>
    </row>
    <row r="222" ht="15.75" customHeight="1">
      <c r="A222" s="24"/>
      <c r="B222" s="25"/>
      <c r="C222" s="61" t="s">
        <v>324</v>
      </c>
      <c r="D222" s="62" t="s">
        <v>325</v>
      </c>
      <c r="E222" s="63" t="s">
        <v>326</v>
      </c>
      <c r="F222" s="64" t="s">
        <v>327</v>
      </c>
      <c r="G222" s="65">
        <v>0.003136574074074074</v>
      </c>
      <c r="H222" s="75"/>
      <c r="I222" s="78"/>
    </row>
    <row r="223" ht="15.75" customHeight="1">
      <c r="A223" s="24"/>
      <c r="B223" s="25"/>
      <c r="C223" s="25"/>
      <c r="D223" s="25"/>
      <c r="E223" s="25"/>
      <c r="F223" s="64" t="s">
        <v>328</v>
      </c>
      <c r="G223" s="65">
        <v>0.0026157407407407405</v>
      </c>
      <c r="H223" s="77"/>
      <c r="I223" s="78"/>
    </row>
    <row r="224" ht="15.75" customHeight="1">
      <c r="A224" s="24"/>
      <c r="B224" s="25"/>
      <c r="C224" s="25"/>
      <c r="D224" s="25"/>
      <c r="E224" s="25"/>
      <c r="F224" s="64" t="s">
        <v>329</v>
      </c>
      <c r="G224" s="65">
        <v>0.0030092592592592593</v>
      </c>
      <c r="H224" s="77"/>
      <c r="I224" s="78"/>
    </row>
    <row r="225" ht="15.75" customHeight="1">
      <c r="A225" s="24"/>
      <c r="B225" s="25"/>
      <c r="C225" s="25"/>
      <c r="D225" s="25"/>
      <c r="E225" s="25"/>
      <c r="F225" s="64" t="s">
        <v>330</v>
      </c>
      <c r="G225" s="65">
        <v>0.002685185185185185</v>
      </c>
      <c r="H225" s="77"/>
      <c r="I225" s="78"/>
    </row>
    <row r="226" ht="15.75" customHeight="1">
      <c r="A226" s="24"/>
      <c r="B226" s="25"/>
      <c r="C226" s="25"/>
      <c r="D226" s="25"/>
      <c r="E226" s="25"/>
      <c r="F226" s="64" t="s">
        <v>331</v>
      </c>
      <c r="G226" s="65">
        <v>0.0038773148148148148</v>
      </c>
      <c r="H226" s="77"/>
      <c r="I226" s="78"/>
    </row>
    <row r="227" ht="15.75" customHeight="1">
      <c r="A227" s="24"/>
      <c r="B227" s="39"/>
      <c r="C227" s="11"/>
      <c r="D227" s="11"/>
      <c r="E227" s="25"/>
      <c r="F227" s="64" t="s">
        <v>86</v>
      </c>
      <c r="G227" s="65" t="s">
        <v>21</v>
      </c>
      <c r="H227" s="79">
        <f>SUM(G222:G226)</f>
        <v>0.01532407407</v>
      </c>
      <c r="I227" s="26">
        <f>SUM(H208:H227)</f>
        <v>0.0574537037</v>
      </c>
    </row>
    <row r="228" ht="15.75" customHeight="1">
      <c r="A228" s="24"/>
      <c r="B228" s="60" t="s">
        <v>332</v>
      </c>
      <c r="C228" s="61" t="s">
        <v>333</v>
      </c>
      <c r="D228" s="62" t="s">
        <v>334</v>
      </c>
      <c r="E228" s="90" t="s">
        <v>335</v>
      </c>
      <c r="F228" s="91" t="s">
        <v>336</v>
      </c>
      <c r="G228" s="92">
        <v>0.004872685185185185</v>
      </c>
      <c r="H228" s="75"/>
      <c r="I228" s="76"/>
    </row>
    <row r="229" ht="15.75" customHeight="1">
      <c r="A229" s="24"/>
      <c r="B229" s="25"/>
      <c r="C229" s="25"/>
      <c r="D229" s="25"/>
      <c r="E229" s="25"/>
      <c r="F229" s="91" t="s">
        <v>337</v>
      </c>
      <c r="G229" s="92">
        <v>0.006504629629629629</v>
      </c>
      <c r="H229" s="77"/>
      <c r="I229" s="78"/>
    </row>
    <row r="230" ht="15.75" customHeight="1">
      <c r="A230" s="24"/>
      <c r="B230" s="25"/>
      <c r="C230" s="25"/>
      <c r="D230" s="25"/>
      <c r="E230" s="25"/>
      <c r="F230" s="91" t="s">
        <v>338</v>
      </c>
      <c r="G230" s="92">
        <v>0.007071759259259259</v>
      </c>
      <c r="H230" s="77"/>
      <c r="I230" s="78"/>
    </row>
    <row r="231" ht="15.75" customHeight="1">
      <c r="A231" s="24"/>
      <c r="B231" s="25"/>
      <c r="C231" s="11"/>
      <c r="D231" s="11"/>
      <c r="E231" s="11"/>
      <c r="F231" s="91" t="s">
        <v>63</v>
      </c>
      <c r="G231" s="65" t="s">
        <v>21</v>
      </c>
      <c r="H231" s="79">
        <f>SUM(G228:G230)</f>
        <v>0.01844907407</v>
      </c>
      <c r="I231" s="26"/>
    </row>
    <row r="232" ht="15.75" customHeight="1">
      <c r="A232" s="24"/>
      <c r="B232" s="25"/>
      <c r="C232" s="61" t="s">
        <v>339</v>
      </c>
      <c r="D232" s="93" t="s">
        <v>340</v>
      </c>
      <c r="E232" s="90" t="s">
        <v>341</v>
      </c>
      <c r="F232" s="91" t="s">
        <v>342</v>
      </c>
      <c r="G232" s="92">
        <v>0.004641203703703704</v>
      </c>
      <c r="H232" s="94"/>
      <c r="I232" s="26"/>
    </row>
    <row r="233" ht="15.75" customHeight="1">
      <c r="A233" s="24"/>
      <c r="B233" s="25"/>
      <c r="C233" s="25"/>
      <c r="D233" s="25"/>
      <c r="E233" s="25"/>
      <c r="F233" s="91" t="s">
        <v>343</v>
      </c>
      <c r="G233" s="92">
        <v>0.007835648148148149</v>
      </c>
      <c r="H233" s="79"/>
      <c r="I233" s="26"/>
    </row>
    <row r="234" ht="15.75" customHeight="1">
      <c r="A234" s="24"/>
      <c r="B234" s="25"/>
      <c r="C234" s="25"/>
      <c r="D234" s="25"/>
      <c r="E234" s="25"/>
      <c r="F234" s="91" t="s">
        <v>344</v>
      </c>
      <c r="G234" s="92">
        <v>0.007442129629629629</v>
      </c>
      <c r="H234" s="79"/>
      <c r="I234" s="26"/>
    </row>
    <row r="235" ht="15.75" customHeight="1">
      <c r="A235" s="24"/>
      <c r="B235" s="25"/>
      <c r="C235" s="25"/>
      <c r="D235" s="25"/>
      <c r="E235" s="25"/>
      <c r="F235" s="91" t="s">
        <v>345</v>
      </c>
      <c r="G235" s="92">
        <v>0.005717592592592593</v>
      </c>
      <c r="H235" s="79"/>
      <c r="I235" s="26"/>
    </row>
    <row r="236" ht="15.75" customHeight="1">
      <c r="A236" s="24"/>
      <c r="B236" s="11"/>
      <c r="C236" s="11"/>
      <c r="D236" s="11"/>
      <c r="E236" s="11"/>
      <c r="F236" s="91" t="s">
        <v>20</v>
      </c>
      <c r="G236" s="65" t="s">
        <v>21</v>
      </c>
      <c r="H236" s="79">
        <f>SUM(G232:G235)</f>
        <v>0.02563657407</v>
      </c>
      <c r="I236" s="26">
        <f>SUM(H228:H236)</f>
        <v>0.04408564815</v>
      </c>
    </row>
    <row r="237" ht="18.0" customHeight="1">
      <c r="A237" s="95" t="s">
        <v>346</v>
      </c>
      <c r="B237" s="16" t="s">
        <v>347</v>
      </c>
      <c r="C237" s="17" t="s">
        <v>348</v>
      </c>
      <c r="D237" s="18" t="s">
        <v>349</v>
      </c>
      <c r="E237" s="96" t="s">
        <v>350</v>
      </c>
      <c r="F237" s="97" t="s">
        <v>351</v>
      </c>
      <c r="G237" s="98">
        <v>0.0065625</v>
      </c>
      <c r="H237" s="75"/>
      <c r="I237" s="76"/>
    </row>
    <row r="238" ht="18.0" customHeight="1">
      <c r="A238" s="24"/>
      <c r="B238" s="25"/>
      <c r="C238" s="25"/>
      <c r="D238" s="25"/>
      <c r="E238" s="25"/>
      <c r="F238" s="48" t="s">
        <v>352</v>
      </c>
      <c r="G238" s="99">
        <v>0.006400462962962963</v>
      </c>
      <c r="H238" s="77"/>
      <c r="I238" s="78"/>
    </row>
    <row r="239" ht="18.0" customHeight="1">
      <c r="A239" s="24"/>
      <c r="B239" s="25"/>
      <c r="C239" s="11"/>
      <c r="D239" s="11"/>
      <c r="E239" s="11"/>
      <c r="F239" s="48" t="s">
        <v>122</v>
      </c>
      <c r="G239" s="99" t="s">
        <v>21</v>
      </c>
      <c r="H239" s="79">
        <f>SUM(G237:G238)</f>
        <v>0.01296296296</v>
      </c>
      <c r="I239" s="78"/>
    </row>
    <row r="240" ht="15.75" customHeight="1">
      <c r="A240" s="24"/>
      <c r="B240" s="25"/>
      <c r="C240" s="17" t="s">
        <v>353</v>
      </c>
      <c r="D240" s="18" t="s">
        <v>354</v>
      </c>
      <c r="E240" s="47" t="s">
        <v>355</v>
      </c>
      <c r="F240" s="48" t="s">
        <v>356</v>
      </c>
      <c r="G240" s="99">
        <v>0.007048611111111111</v>
      </c>
      <c r="H240" s="75"/>
      <c r="I240" s="78"/>
    </row>
    <row r="241" ht="15.75" customHeight="1">
      <c r="A241" s="24"/>
      <c r="B241" s="25"/>
      <c r="C241" s="25"/>
      <c r="D241" s="25"/>
      <c r="E241" s="25"/>
      <c r="F241" s="48" t="s">
        <v>357</v>
      </c>
      <c r="G241" s="99">
        <v>0.008287037037037037</v>
      </c>
      <c r="H241" s="77"/>
      <c r="I241" s="78"/>
    </row>
    <row r="242" ht="15.75" customHeight="1">
      <c r="A242" s="24"/>
      <c r="B242" s="25"/>
      <c r="C242" s="11"/>
      <c r="D242" s="11"/>
      <c r="E242" s="11"/>
      <c r="F242" s="48" t="s">
        <v>122</v>
      </c>
      <c r="G242" s="99" t="s">
        <v>21</v>
      </c>
      <c r="H242" s="79">
        <f>SUM(G240:G241)</f>
        <v>0.01533564815</v>
      </c>
      <c r="I242" s="78"/>
    </row>
    <row r="243" ht="19.5" customHeight="1">
      <c r="A243" s="24"/>
      <c r="B243" s="25"/>
      <c r="C243" s="17" t="s">
        <v>358</v>
      </c>
      <c r="D243" s="18" t="s">
        <v>359</v>
      </c>
      <c r="E243" s="96" t="s">
        <v>360</v>
      </c>
      <c r="F243" s="48" t="s">
        <v>361</v>
      </c>
      <c r="G243" s="98">
        <v>0.006261574074074074</v>
      </c>
      <c r="H243" s="75"/>
      <c r="I243" s="78"/>
    </row>
    <row r="244" ht="19.5" customHeight="1">
      <c r="A244" s="24"/>
      <c r="B244" s="25"/>
      <c r="C244" s="25"/>
      <c r="D244" s="25"/>
      <c r="E244" s="25"/>
      <c r="F244" s="48" t="s">
        <v>362</v>
      </c>
      <c r="G244" s="99">
        <v>0.005659722222222222</v>
      </c>
      <c r="H244" s="77"/>
      <c r="I244" s="78"/>
    </row>
    <row r="245" ht="19.5" customHeight="1">
      <c r="A245" s="24"/>
      <c r="B245" s="25"/>
      <c r="C245" s="11"/>
      <c r="D245" s="11"/>
      <c r="E245" s="11"/>
      <c r="F245" s="48" t="s">
        <v>122</v>
      </c>
      <c r="G245" s="99" t="s">
        <v>21</v>
      </c>
      <c r="H245" s="79">
        <f>SUM(G243:G244)</f>
        <v>0.0119212963</v>
      </c>
      <c r="I245" s="78"/>
    </row>
    <row r="246" ht="15.75" customHeight="1">
      <c r="A246" s="24"/>
      <c r="B246" s="25"/>
      <c r="C246" s="17" t="s">
        <v>363</v>
      </c>
      <c r="D246" s="18" t="s">
        <v>364</v>
      </c>
      <c r="E246" s="47" t="s">
        <v>365</v>
      </c>
      <c r="F246" s="48" t="s">
        <v>366</v>
      </c>
      <c r="G246" s="99">
        <v>0.005775462962962963</v>
      </c>
      <c r="H246" s="75"/>
      <c r="I246" s="78"/>
    </row>
    <row r="247" ht="15.75" customHeight="1">
      <c r="A247" s="24"/>
      <c r="B247" s="25"/>
      <c r="C247" s="25"/>
      <c r="D247" s="25"/>
      <c r="E247" s="25"/>
      <c r="F247" s="48" t="s">
        <v>367</v>
      </c>
      <c r="G247" s="99">
        <v>0.005451388888888889</v>
      </c>
      <c r="H247" s="77"/>
      <c r="I247" s="78"/>
    </row>
    <row r="248" ht="15.75" customHeight="1">
      <c r="A248" s="24"/>
      <c r="B248" s="25"/>
      <c r="C248" s="25"/>
      <c r="D248" s="25"/>
      <c r="E248" s="25"/>
      <c r="F248" s="48" t="s">
        <v>368</v>
      </c>
      <c r="G248" s="99">
        <v>0.007025462962962963</v>
      </c>
      <c r="H248" s="77"/>
      <c r="I248" s="78"/>
    </row>
    <row r="249" ht="15.75" customHeight="1">
      <c r="A249" s="24"/>
      <c r="B249" s="11"/>
      <c r="C249" s="11"/>
      <c r="D249" s="11"/>
      <c r="E249" s="11"/>
      <c r="F249" s="48" t="s">
        <v>63</v>
      </c>
      <c r="G249" s="99" t="s">
        <v>21</v>
      </c>
      <c r="H249" s="79">
        <f>SUM(G246:G248)</f>
        <v>0.01825231481</v>
      </c>
      <c r="I249" s="26">
        <f>SUM(H237:H249)</f>
        <v>0.05847222222</v>
      </c>
    </row>
    <row r="250" ht="15.75" customHeight="1">
      <c r="A250" s="24"/>
      <c r="B250" s="16" t="s">
        <v>369</v>
      </c>
      <c r="C250" s="17" t="s">
        <v>370</v>
      </c>
      <c r="D250" s="18" t="s">
        <v>371</v>
      </c>
      <c r="E250" s="100" t="s">
        <v>372</v>
      </c>
      <c r="F250" s="48" t="s">
        <v>373</v>
      </c>
      <c r="G250" s="99">
        <v>0.004814814814814815</v>
      </c>
      <c r="H250" s="94"/>
      <c r="I250" s="29"/>
    </row>
    <row r="251" ht="15.75" customHeight="1">
      <c r="A251" s="24"/>
      <c r="B251" s="25"/>
      <c r="C251" s="25"/>
      <c r="D251" s="25"/>
      <c r="E251" s="30"/>
      <c r="F251" s="48" t="s">
        <v>374</v>
      </c>
      <c r="G251" s="99">
        <v>0.005324074074074074</v>
      </c>
      <c r="H251" s="79"/>
      <c r="I251" s="26"/>
    </row>
    <row r="252" ht="15.75" customHeight="1">
      <c r="A252" s="24"/>
      <c r="B252" s="25"/>
      <c r="C252" s="39"/>
      <c r="D252" s="39"/>
      <c r="E252" s="30"/>
      <c r="F252" s="48" t="s">
        <v>375</v>
      </c>
      <c r="G252" s="99">
        <v>0.00494212962962963</v>
      </c>
      <c r="H252" s="79">
        <f>SUM(G250:G252)</f>
        <v>0.01508101852</v>
      </c>
      <c r="I252" s="26"/>
    </row>
    <row r="253" ht="15.75" customHeight="1">
      <c r="A253" s="24"/>
      <c r="B253" s="25"/>
      <c r="C253" s="17" t="s">
        <v>376</v>
      </c>
      <c r="D253" s="18" t="s">
        <v>377</v>
      </c>
      <c r="E253" s="30"/>
      <c r="F253" s="48" t="s">
        <v>378</v>
      </c>
      <c r="G253" s="99">
        <v>0.006273148148148148</v>
      </c>
      <c r="H253" s="94"/>
      <c r="I253" s="26"/>
    </row>
    <row r="254" ht="15.75" customHeight="1">
      <c r="A254" s="24"/>
      <c r="B254" s="25"/>
      <c r="C254" s="25"/>
      <c r="D254" s="25"/>
      <c r="E254" s="30"/>
      <c r="F254" s="48" t="s">
        <v>379</v>
      </c>
      <c r="G254" s="99">
        <v>0.0044675925925925924</v>
      </c>
      <c r="H254" s="79"/>
      <c r="I254" s="26"/>
    </row>
    <row r="255" ht="15.75" customHeight="1">
      <c r="A255" s="24"/>
      <c r="B255" s="25"/>
      <c r="C255" s="39"/>
      <c r="D255" s="39"/>
      <c r="E255" s="30"/>
      <c r="F255" s="48" t="s">
        <v>380</v>
      </c>
      <c r="G255" s="99">
        <v>0.0045138888888888885</v>
      </c>
      <c r="H255" s="79">
        <f>SUM(G253:G255)</f>
        <v>0.01525462963</v>
      </c>
      <c r="I255" s="26"/>
    </row>
    <row r="256" ht="15.75" customHeight="1">
      <c r="A256" s="24"/>
      <c r="B256" s="25"/>
      <c r="C256" s="17" t="s">
        <v>381</v>
      </c>
      <c r="D256" s="18" t="s">
        <v>382</v>
      </c>
      <c r="E256" s="30"/>
      <c r="F256" s="48" t="s">
        <v>383</v>
      </c>
      <c r="G256" s="99">
        <v>0.005694444444444445</v>
      </c>
      <c r="H256" s="94"/>
      <c r="I256" s="26"/>
    </row>
    <row r="257" ht="15.75" customHeight="1">
      <c r="A257" s="24"/>
      <c r="B257" s="25"/>
      <c r="C257" s="25"/>
      <c r="D257" s="25"/>
      <c r="E257" s="30"/>
      <c r="F257" s="48" t="s">
        <v>384</v>
      </c>
      <c r="G257" s="99">
        <v>0.004652777777777777</v>
      </c>
      <c r="H257" s="79"/>
      <c r="I257" s="26"/>
    </row>
    <row r="258" ht="15.75" customHeight="1">
      <c r="A258" s="24"/>
      <c r="B258" s="25"/>
      <c r="C258" s="39"/>
      <c r="D258" s="39"/>
      <c r="E258" s="30"/>
      <c r="F258" s="48" t="s">
        <v>385</v>
      </c>
      <c r="G258" s="99">
        <v>0.008275462962962964</v>
      </c>
      <c r="H258" s="79">
        <f>SUM(G256:G258)</f>
        <v>0.01862268519</v>
      </c>
      <c r="I258" s="26"/>
    </row>
    <row r="259" ht="15.75" customHeight="1">
      <c r="A259" s="101"/>
      <c r="B259" s="25"/>
      <c r="C259" s="17" t="s">
        <v>386</v>
      </c>
      <c r="D259" s="18" t="s">
        <v>387</v>
      </c>
      <c r="E259" s="30"/>
      <c r="F259" s="48" t="s">
        <v>388</v>
      </c>
      <c r="G259" s="99">
        <v>0.004641203703703704</v>
      </c>
      <c r="H259" s="94"/>
      <c r="I259" s="26"/>
    </row>
    <row r="260" ht="15.75" customHeight="1">
      <c r="A260" s="101"/>
      <c r="B260" s="25"/>
      <c r="C260" s="25"/>
      <c r="D260" s="25"/>
      <c r="E260" s="30"/>
      <c r="F260" s="48" t="s">
        <v>389</v>
      </c>
      <c r="G260" s="99">
        <v>0.006284722222222222</v>
      </c>
      <c r="H260" s="79"/>
      <c r="I260" s="26"/>
    </row>
    <row r="261" ht="15.75" customHeight="1">
      <c r="A261" s="101"/>
      <c r="B261" s="25"/>
      <c r="C261" s="39"/>
      <c r="D261" s="39"/>
      <c r="E261" s="30"/>
      <c r="F261" s="48" t="s">
        <v>390</v>
      </c>
      <c r="G261" s="99">
        <v>0.0062037037037037035</v>
      </c>
      <c r="H261" s="79">
        <f>SUM(G259:G261)</f>
        <v>0.01712962963</v>
      </c>
      <c r="I261" s="26"/>
    </row>
    <row r="262" ht="15.75" customHeight="1">
      <c r="A262" s="101"/>
      <c r="B262" s="25"/>
      <c r="C262" s="17" t="s">
        <v>391</v>
      </c>
      <c r="D262" s="18" t="s">
        <v>392</v>
      </c>
      <c r="E262" s="30"/>
      <c r="F262" s="48" t="s">
        <v>393</v>
      </c>
      <c r="G262" s="99">
        <v>0.004178240740740741</v>
      </c>
      <c r="H262" s="94"/>
      <c r="I262" s="26"/>
    </row>
    <row r="263" ht="15.75" customHeight="1">
      <c r="A263" s="101"/>
      <c r="B263" s="25"/>
      <c r="C263" s="25"/>
      <c r="D263" s="25"/>
      <c r="E263" s="30"/>
      <c r="F263" s="48" t="s">
        <v>394</v>
      </c>
      <c r="G263" s="99">
        <v>0.006076388888888889</v>
      </c>
      <c r="H263" s="79"/>
      <c r="I263" s="26"/>
    </row>
    <row r="264" ht="15.75" customHeight="1">
      <c r="A264" s="101"/>
      <c r="B264" s="25"/>
      <c r="C264" s="39"/>
      <c r="D264" s="39"/>
      <c r="E264" s="30"/>
      <c r="F264" s="48" t="s">
        <v>395</v>
      </c>
      <c r="G264" s="99">
        <v>0.004652777777777777</v>
      </c>
      <c r="H264" s="79">
        <f>SUM(G262:G264)</f>
        <v>0.01490740741</v>
      </c>
      <c r="I264" s="26"/>
    </row>
    <row r="265" ht="15.75" customHeight="1">
      <c r="A265" s="101"/>
      <c r="B265" s="25"/>
      <c r="C265" s="17" t="s">
        <v>396</v>
      </c>
      <c r="D265" s="18" t="s">
        <v>397</v>
      </c>
      <c r="E265" s="30"/>
      <c r="F265" s="48" t="s">
        <v>398</v>
      </c>
      <c r="G265" s="99">
        <v>0.0059490740740740745</v>
      </c>
      <c r="H265" s="94"/>
      <c r="I265" s="26"/>
    </row>
    <row r="266" ht="15.75" customHeight="1">
      <c r="A266" s="101"/>
      <c r="B266" s="25"/>
      <c r="C266" s="25"/>
      <c r="D266" s="25"/>
      <c r="E266" s="30"/>
      <c r="F266" s="48" t="s">
        <v>399</v>
      </c>
      <c r="G266" s="99">
        <v>0.00474537037037037</v>
      </c>
      <c r="H266" s="79"/>
      <c r="I266" s="26"/>
    </row>
    <row r="267" ht="15.75" customHeight="1">
      <c r="A267" s="101"/>
      <c r="B267" s="25"/>
      <c r="C267" s="39"/>
      <c r="D267" s="39"/>
      <c r="E267" s="30"/>
      <c r="F267" s="48" t="s">
        <v>400</v>
      </c>
      <c r="G267" s="99">
        <v>0.0030208333333333333</v>
      </c>
      <c r="H267" s="79">
        <f>SUM(G265:G267)</f>
        <v>0.01371527778</v>
      </c>
      <c r="I267" s="26"/>
    </row>
    <row r="268" ht="15.75" customHeight="1">
      <c r="A268" s="101"/>
      <c r="B268" s="25"/>
      <c r="C268" s="17" t="s">
        <v>401</v>
      </c>
      <c r="D268" s="18" t="s">
        <v>402</v>
      </c>
      <c r="E268" s="30"/>
      <c r="F268" s="48" t="s">
        <v>403</v>
      </c>
      <c r="G268" s="99">
        <v>0.0036805555555555554</v>
      </c>
      <c r="H268" s="94"/>
      <c r="I268" s="26"/>
    </row>
    <row r="269" ht="15.75" customHeight="1">
      <c r="A269" s="101"/>
      <c r="B269" s="25"/>
      <c r="C269" s="25"/>
      <c r="D269" s="25"/>
      <c r="E269" s="30"/>
      <c r="F269" s="48" t="s">
        <v>404</v>
      </c>
      <c r="G269" s="99">
        <v>0.003472222222222222</v>
      </c>
      <c r="H269" s="79"/>
      <c r="I269" s="26"/>
    </row>
    <row r="270" ht="15.75" customHeight="1">
      <c r="A270" s="101"/>
      <c r="B270" s="25"/>
      <c r="C270" s="39"/>
      <c r="D270" s="39"/>
      <c r="E270" s="30"/>
      <c r="F270" s="48" t="s">
        <v>405</v>
      </c>
      <c r="G270" s="99">
        <v>0.004039351851851852</v>
      </c>
      <c r="H270" s="79">
        <f>SUM(G268:G270)</f>
        <v>0.01119212963</v>
      </c>
      <c r="I270" s="26"/>
    </row>
    <row r="271" ht="15.75" customHeight="1">
      <c r="A271" s="101"/>
      <c r="B271" s="25"/>
      <c r="C271" s="17" t="s">
        <v>406</v>
      </c>
      <c r="D271" s="18" t="s">
        <v>407</v>
      </c>
      <c r="E271" s="30"/>
      <c r="F271" s="48" t="s">
        <v>408</v>
      </c>
      <c r="G271" s="99">
        <v>0.004016203703703704</v>
      </c>
      <c r="H271" s="94"/>
      <c r="I271" s="26"/>
    </row>
    <row r="272" ht="15.75" customHeight="1">
      <c r="A272" s="101"/>
      <c r="B272" s="25"/>
      <c r="C272" s="25"/>
      <c r="D272" s="25"/>
      <c r="E272" s="30"/>
      <c r="F272" s="48" t="s">
        <v>409</v>
      </c>
      <c r="G272" s="99">
        <v>0.004965277777777778</v>
      </c>
      <c r="H272" s="79"/>
      <c r="I272" s="26"/>
    </row>
    <row r="273" ht="15.75" customHeight="1">
      <c r="A273" s="101"/>
      <c r="B273" s="25"/>
      <c r="C273" s="39"/>
      <c r="D273" s="39"/>
      <c r="E273" s="30"/>
      <c r="F273" s="48" t="s">
        <v>410</v>
      </c>
      <c r="G273" s="99">
        <v>0.005162037037037037</v>
      </c>
      <c r="H273" s="79">
        <f>SUM(G271:G273)</f>
        <v>0.01414351852</v>
      </c>
      <c r="I273" s="26"/>
    </row>
    <row r="274" ht="15.75" customHeight="1">
      <c r="A274" s="101"/>
      <c r="B274" s="25"/>
      <c r="C274" s="17" t="s">
        <v>411</v>
      </c>
      <c r="D274" s="18" t="s">
        <v>412</v>
      </c>
      <c r="E274" s="30"/>
      <c r="F274" s="48" t="s">
        <v>413</v>
      </c>
      <c r="G274" s="99">
        <v>0.004768518518518518</v>
      </c>
      <c r="H274" s="94"/>
      <c r="I274" s="26"/>
    </row>
    <row r="275" ht="15.75" customHeight="1">
      <c r="A275" s="101"/>
      <c r="B275" s="25"/>
      <c r="C275" s="25"/>
      <c r="D275" s="25"/>
      <c r="E275" s="30"/>
      <c r="F275" s="48" t="s">
        <v>414</v>
      </c>
      <c r="G275" s="99">
        <v>0.004872685185185185</v>
      </c>
      <c r="H275" s="79"/>
      <c r="I275" s="26"/>
    </row>
    <row r="276" ht="15.75" customHeight="1">
      <c r="A276" s="101"/>
      <c r="B276" s="25"/>
      <c r="C276" s="39"/>
      <c r="D276" s="39"/>
      <c r="E276" s="30"/>
      <c r="F276" s="48" t="s">
        <v>415</v>
      </c>
      <c r="G276" s="99">
        <v>0.0043055555555555555</v>
      </c>
      <c r="H276" s="79">
        <f>SUM(G274:G276)</f>
        <v>0.01394675926</v>
      </c>
      <c r="I276" s="26"/>
    </row>
    <row r="277" ht="15.75" customHeight="1">
      <c r="A277" s="101"/>
      <c r="B277" s="25"/>
      <c r="C277" s="17" t="s">
        <v>416</v>
      </c>
      <c r="D277" s="18" t="s">
        <v>417</v>
      </c>
      <c r="E277" s="30"/>
      <c r="F277" s="48" t="s">
        <v>418</v>
      </c>
      <c r="G277" s="99">
        <v>0.003564814814814815</v>
      </c>
      <c r="H277" s="94"/>
      <c r="I277" s="26"/>
    </row>
    <row r="278" ht="15.75" customHeight="1">
      <c r="A278" s="101"/>
      <c r="B278" s="25"/>
      <c r="C278" s="25"/>
      <c r="D278" s="25"/>
      <c r="E278" s="30"/>
      <c r="F278" s="48" t="s">
        <v>419</v>
      </c>
      <c r="G278" s="99">
        <v>0.006076388888888889</v>
      </c>
      <c r="H278" s="79"/>
      <c r="I278" s="26"/>
    </row>
    <row r="279" ht="15.75" customHeight="1">
      <c r="A279" s="101"/>
      <c r="B279" s="25"/>
      <c r="C279" s="39"/>
      <c r="D279" s="39"/>
      <c r="E279" s="30"/>
      <c r="F279" s="48" t="s">
        <v>420</v>
      </c>
      <c r="G279" s="99">
        <v>0.008587962962962962</v>
      </c>
      <c r="H279" s="79">
        <f>SUM(G277:G279)</f>
        <v>0.01822916667</v>
      </c>
      <c r="I279" s="26"/>
    </row>
    <row r="280" ht="15.75" customHeight="1">
      <c r="A280" s="101"/>
      <c r="B280" s="25"/>
      <c r="C280" s="17" t="s">
        <v>421</v>
      </c>
      <c r="D280" s="18" t="s">
        <v>422</v>
      </c>
      <c r="E280" s="30"/>
      <c r="F280" s="48" t="s">
        <v>423</v>
      </c>
      <c r="G280" s="99">
        <v>0.007025462962962963</v>
      </c>
      <c r="H280" s="94"/>
      <c r="I280" s="26"/>
    </row>
    <row r="281" ht="15.75" customHeight="1">
      <c r="A281" s="101"/>
      <c r="B281" s="25"/>
      <c r="C281" s="25"/>
      <c r="D281" s="25"/>
      <c r="E281" s="30"/>
      <c r="F281" s="48" t="s">
        <v>424</v>
      </c>
      <c r="G281" s="99">
        <v>0.004849537037037037</v>
      </c>
      <c r="H281" s="79"/>
      <c r="I281" s="26"/>
    </row>
    <row r="282" ht="15.75" customHeight="1">
      <c r="A282" s="101"/>
      <c r="B282" s="25"/>
      <c r="C282" s="39"/>
      <c r="D282" s="39"/>
      <c r="E282" s="30"/>
      <c r="F282" s="48" t="s">
        <v>425</v>
      </c>
      <c r="G282" s="99">
        <v>0.007071759259259259</v>
      </c>
      <c r="H282" s="79">
        <f>SUM(G280:G282)</f>
        <v>0.01894675926</v>
      </c>
      <c r="I282" s="26"/>
    </row>
    <row r="283" ht="15.75" customHeight="1">
      <c r="A283" s="101"/>
      <c r="B283" s="25"/>
      <c r="C283" s="17" t="s">
        <v>426</v>
      </c>
      <c r="D283" s="18" t="s">
        <v>427</v>
      </c>
      <c r="E283" s="30"/>
      <c r="F283" s="48" t="s">
        <v>428</v>
      </c>
      <c r="G283" s="99">
        <v>0.006898148148148148</v>
      </c>
      <c r="H283" s="94"/>
      <c r="I283" s="26"/>
    </row>
    <row r="284" ht="15.75" customHeight="1">
      <c r="A284" s="101"/>
      <c r="B284" s="25"/>
      <c r="C284" s="25"/>
      <c r="D284" s="25"/>
      <c r="E284" s="30"/>
      <c r="F284" s="48" t="s">
        <v>429</v>
      </c>
      <c r="G284" s="99">
        <v>0.007199074074074074</v>
      </c>
      <c r="H284" s="79"/>
      <c r="I284" s="26"/>
    </row>
    <row r="285" ht="15.75" customHeight="1">
      <c r="A285" s="101"/>
      <c r="B285" s="25"/>
      <c r="C285" s="39"/>
      <c r="D285" s="39"/>
      <c r="E285" s="33"/>
      <c r="F285" s="48" t="s">
        <v>430</v>
      </c>
      <c r="G285" s="99">
        <v>0.004803240740740741</v>
      </c>
      <c r="H285" s="102">
        <f>SUM(G283:G285)</f>
        <v>0.01890046296</v>
      </c>
      <c r="I285" s="26"/>
    </row>
    <row r="286" ht="15.75" customHeight="1">
      <c r="A286" s="101"/>
      <c r="B286" s="39"/>
      <c r="C286" s="17" t="s">
        <v>431</v>
      </c>
      <c r="D286" s="103" t="s">
        <v>432</v>
      </c>
      <c r="E286" s="104" t="s">
        <v>433</v>
      </c>
      <c r="F286" s="105" t="s">
        <v>434</v>
      </c>
      <c r="G286" s="106" t="s">
        <v>21</v>
      </c>
      <c r="H286" s="102"/>
      <c r="I286" s="74">
        <f>SUM(H250:H286)</f>
        <v>0.1900694444</v>
      </c>
    </row>
    <row r="287" ht="15.75" customHeight="1">
      <c r="A287" s="107"/>
      <c r="B287" s="107" t="s">
        <v>435</v>
      </c>
      <c r="C287" s="108">
        <f>COUNTA(C4:C286)</f>
        <v>62</v>
      </c>
      <c r="D287" s="109"/>
      <c r="E287" s="110"/>
      <c r="F287" s="111">
        <f>COUNTA(F4:F285)+72</f>
        <v>354</v>
      </c>
      <c r="G287" s="112"/>
      <c r="H287" s="113"/>
      <c r="I287" s="114"/>
    </row>
    <row r="288" ht="15.75" customHeight="1">
      <c r="E288" s="2"/>
    </row>
    <row r="289" ht="15.75" customHeight="1">
      <c r="E289" s="2"/>
    </row>
    <row r="290" ht="15.75" customHeight="1">
      <c r="E290" s="2"/>
    </row>
    <row r="291" ht="15.75" customHeight="1">
      <c r="E291" s="2"/>
    </row>
    <row r="292" ht="15.75" customHeight="1">
      <c r="E292" s="2"/>
    </row>
    <row r="293" ht="15.75" customHeight="1">
      <c r="E293" s="2"/>
    </row>
    <row r="294" ht="15.75" customHeight="1">
      <c r="E294" s="2"/>
    </row>
    <row r="295" ht="15.75" customHeight="1">
      <c r="E295" s="2"/>
    </row>
    <row r="296" ht="15.75" customHeight="1">
      <c r="E296" s="2"/>
    </row>
    <row r="297" ht="15.75" customHeight="1">
      <c r="E297" s="2"/>
    </row>
    <row r="298" ht="15.75" customHeight="1">
      <c r="E298" s="2"/>
    </row>
    <row r="299" ht="15.75" customHeight="1">
      <c r="E299" s="2"/>
    </row>
    <row r="300" ht="15.75" customHeight="1">
      <c r="E300" s="2"/>
    </row>
    <row r="301" ht="15.75" customHeight="1">
      <c r="E301" s="2"/>
    </row>
    <row r="302" ht="15.75" customHeight="1">
      <c r="E302" s="2"/>
    </row>
    <row r="303" ht="15.75" customHeight="1">
      <c r="E303" s="2"/>
    </row>
    <row r="304" ht="15.75" customHeight="1">
      <c r="E304" s="2"/>
    </row>
    <row r="305" ht="15.75" customHeight="1">
      <c r="E305" s="2"/>
    </row>
    <row r="306" ht="15.75" customHeight="1">
      <c r="E306" s="2"/>
    </row>
    <row r="307" ht="15.75" customHeight="1">
      <c r="E307" s="2"/>
    </row>
    <row r="308" ht="15.75" customHeight="1">
      <c r="E308" s="2"/>
    </row>
    <row r="309" ht="15.75" customHeight="1">
      <c r="E309" s="2"/>
    </row>
    <row r="310" ht="15.75" customHeight="1">
      <c r="E310" s="2"/>
    </row>
    <row r="311" ht="15.75" customHeight="1">
      <c r="E311" s="2"/>
    </row>
    <row r="312" ht="15.75" customHeight="1">
      <c r="E312" s="2"/>
    </row>
    <row r="313" ht="15.75" customHeight="1">
      <c r="E313" s="2"/>
    </row>
    <row r="314" ht="15.75" customHeight="1">
      <c r="E314" s="2"/>
    </row>
    <row r="315" ht="15.75" customHeight="1">
      <c r="E315" s="2"/>
    </row>
    <row r="316" ht="15.75" customHeight="1">
      <c r="E316" s="2"/>
    </row>
    <row r="317" ht="15.75" customHeight="1">
      <c r="E317" s="2"/>
    </row>
    <row r="318" ht="15.75" customHeight="1">
      <c r="E318" s="2"/>
    </row>
    <row r="319" ht="15.75" customHeight="1">
      <c r="E319" s="2"/>
    </row>
    <row r="320" ht="15.75" customHeight="1">
      <c r="E320" s="2"/>
    </row>
    <row r="321" ht="15.75" customHeight="1">
      <c r="E321" s="2"/>
    </row>
    <row r="322" ht="15.75" customHeight="1">
      <c r="E322" s="2"/>
    </row>
    <row r="323" ht="15.75" customHeight="1">
      <c r="E323" s="2"/>
    </row>
    <row r="324" ht="15.75" customHeight="1">
      <c r="E324" s="2"/>
    </row>
    <row r="325" ht="15.75" customHeight="1">
      <c r="E325" s="2"/>
    </row>
    <row r="326" ht="15.75" customHeight="1">
      <c r="E326" s="2"/>
    </row>
    <row r="327" ht="15.75" customHeight="1">
      <c r="E327" s="2"/>
    </row>
    <row r="328" ht="15.75" customHeight="1">
      <c r="E328" s="2"/>
    </row>
    <row r="329" ht="15.75" customHeight="1">
      <c r="E329" s="2"/>
    </row>
    <row r="330" ht="15.75" customHeight="1">
      <c r="E330" s="2"/>
    </row>
    <row r="331" ht="15.75" customHeight="1">
      <c r="E331" s="2"/>
    </row>
    <row r="332" ht="15.75" customHeight="1">
      <c r="E332" s="2"/>
    </row>
    <row r="333" ht="15.75" customHeight="1">
      <c r="E333" s="2"/>
    </row>
    <row r="334" ht="15.75" customHeight="1">
      <c r="E334" s="2"/>
    </row>
    <row r="335" ht="15.75" customHeight="1">
      <c r="E335" s="2"/>
    </row>
    <row r="336" ht="15.75" customHeight="1">
      <c r="E336" s="2"/>
    </row>
    <row r="337" ht="15.75" customHeight="1">
      <c r="E337" s="2"/>
    </row>
    <row r="338" ht="15.75" customHeight="1">
      <c r="E338" s="2"/>
    </row>
    <row r="339" ht="15.75" customHeight="1">
      <c r="E339" s="2"/>
    </row>
    <row r="340" ht="15.75" customHeight="1">
      <c r="E340" s="2"/>
    </row>
    <row r="341" ht="15.75" customHeight="1">
      <c r="E341" s="2"/>
    </row>
    <row r="342" ht="15.75" customHeight="1">
      <c r="E342" s="2"/>
    </row>
    <row r="343" ht="15.75" customHeight="1">
      <c r="E343" s="2"/>
    </row>
    <row r="344" ht="15.75" customHeight="1">
      <c r="E344" s="2"/>
    </row>
    <row r="345" ht="15.75" customHeight="1">
      <c r="E345" s="2"/>
    </row>
    <row r="346" ht="15.75" customHeight="1">
      <c r="E346" s="2"/>
    </row>
    <row r="347" ht="15.75" customHeight="1">
      <c r="E347" s="2"/>
    </row>
    <row r="348" ht="15.75" customHeight="1">
      <c r="E348" s="2"/>
    </row>
    <row r="349" ht="15.75" customHeight="1">
      <c r="E349" s="2"/>
    </row>
    <row r="350" ht="15.75" customHeight="1">
      <c r="E350" s="2"/>
    </row>
    <row r="351" ht="15.75" customHeight="1">
      <c r="E351" s="2"/>
    </row>
    <row r="352" ht="15.75" customHeight="1">
      <c r="E352" s="2"/>
    </row>
    <row r="353" ht="15.75" customHeight="1">
      <c r="E353" s="2"/>
    </row>
    <row r="354" ht="15.75" customHeight="1">
      <c r="E354" s="2"/>
    </row>
    <row r="355" ht="15.75" customHeight="1">
      <c r="E355" s="2"/>
    </row>
    <row r="356" ht="15.75" customHeight="1">
      <c r="E356" s="2"/>
    </row>
    <row r="357" ht="15.75" customHeight="1">
      <c r="E357" s="2"/>
    </row>
    <row r="358" ht="15.75" customHeight="1">
      <c r="E358" s="2"/>
    </row>
    <row r="359" ht="15.75" customHeight="1">
      <c r="E359" s="2"/>
    </row>
    <row r="360" ht="15.75" customHeight="1">
      <c r="E360" s="2"/>
    </row>
    <row r="361" ht="15.75" customHeight="1">
      <c r="E361" s="2"/>
    </row>
    <row r="362" ht="15.75" customHeight="1">
      <c r="E362" s="2"/>
    </row>
    <row r="363" ht="15.75" customHeight="1">
      <c r="E363" s="2"/>
    </row>
    <row r="364" ht="15.75" customHeight="1">
      <c r="E364" s="2"/>
    </row>
    <row r="365" ht="15.75" customHeight="1">
      <c r="E365" s="2"/>
    </row>
    <row r="366" ht="15.75" customHeight="1">
      <c r="E366" s="2"/>
    </row>
    <row r="367" ht="15.75" customHeight="1">
      <c r="E367" s="2"/>
    </row>
    <row r="368" ht="15.75" customHeight="1">
      <c r="E368" s="2"/>
    </row>
    <row r="369" ht="15.75" customHeight="1">
      <c r="E369" s="2"/>
    </row>
    <row r="370" ht="15.75" customHeight="1">
      <c r="E370" s="2"/>
    </row>
    <row r="371" ht="15.75" customHeight="1">
      <c r="E371" s="2"/>
    </row>
    <row r="372" ht="15.75" customHeight="1">
      <c r="E372" s="2"/>
    </row>
    <row r="373" ht="15.75" customHeight="1">
      <c r="E373" s="2"/>
    </row>
    <row r="374" ht="15.75" customHeight="1">
      <c r="E374" s="2"/>
    </row>
    <row r="375" ht="15.75" customHeight="1">
      <c r="E375" s="2"/>
    </row>
    <row r="376" ht="15.75" customHeight="1">
      <c r="E376" s="2"/>
    </row>
    <row r="377" ht="15.75" customHeight="1">
      <c r="E377" s="2"/>
    </row>
    <row r="378" ht="15.75" customHeight="1">
      <c r="E378" s="2"/>
    </row>
    <row r="379" ht="15.75" customHeight="1">
      <c r="E379" s="2"/>
    </row>
    <row r="380" ht="15.75" customHeight="1">
      <c r="E380" s="2"/>
    </row>
    <row r="381" ht="15.75" customHeight="1">
      <c r="E381" s="2"/>
    </row>
    <row r="382" ht="15.75" customHeight="1">
      <c r="E382" s="2"/>
    </row>
    <row r="383" ht="15.75" customHeight="1">
      <c r="E383" s="2"/>
    </row>
    <row r="384" ht="15.75" customHeight="1">
      <c r="E384" s="2"/>
    </row>
    <row r="385" ht="15.75" customHeight="1">
      <c r="E385" s="2"/>
    </row>
    <row r="386" ht="15.75" customHeight="1">
      <c r="E386" s="2"/>
    </row>
    <row r="387" ht="15.75" customHeight="1">
      <c r="E387" s="2"/>
    </row>
    <row r="388" ht="15.75" customHeight="1">
      <c r="E388" s="2"/>
    </row>
    <row r="389" ht="15.75" customHeight="1">
      <c r="E389" s="2"/>
    </row>
    <row r="390" ht="15.75" customHeight="1">
      <c r="E390" s="2"/>
    </row>
    <row r="391" ht="15.75" customHeight="1">
      <c r="E391" s="2"/>
    </row>
    <row r="392" ht="15.75" customHeight="1">
      <c r="E392" s="2"/>
    </row>
    <row r="393" ht="15.75" customHeight="1">
      <c r="E393" s="2"/>
    </row>
    <row r="394" ht="15.75" customHeight="1">
      <c r="E394" s="2"/>
    </row>
    <row r="395" ht="15.75" customHeight="1">
      <c r="E395" s="2"/>
    </row>
    <row r="396" ht="15.75" customHeight="1">
      <c r="E396" s="2"/>
    </row>
    <row r="397" ht="15.75" customHeight="1">
      <c r="E397" s="2"/>
    </row>
    <row r="398" ht="15.75" customHeight="1">
      <c r="E398" s="2"/>
    </row>
    <row r="399" ht="15.75" customHeight="1">
      <c r="E399" s="2"/>
    </row>
    <row r="400" ht="15.75" customHeight="1">
      <c r="E400" s="2"/>
    </row>
    <row r="401" ht="15.75" customHeight="1">
      <c r="E401" s="2"/>
    </row>
    <row r="402" ht="15.75" customHeight="1">
      <c r="E402" s="2"/>
    </row>
    <row r="403" ht="15.75" customHeight="1">
      <c r="E403" s="2"/>
    </row>
    <row r="404" ht="15.75" customHeight="1">
      <c r="E404" s="2"/>
    </row>
    <row r="405" ht="15.75" customHeight="1">
      <c r="E405" s="2"/>
    </row>
    <row r="406" ht="15.75" customHeight="1">
      <c r="E406" s="2"/>
    </row>
    <row r="407" ht="15.75" customHeight="1">
      <c r="E407" s="2"/>
    </row>
    <row r="408" ht="15.75" customHeight="1">
      <c r="E408" s="2"/>
    </row>
    <row r="409" ht="15.75" customHeight="1">
      <c r="E409" s="2"/>
    </row>
    <row r="410" ht="15.75" customHeight="1">
      <c r="E410" s="2"/>
    </row>
    <row r="411" ht="15.75" customHeight="1">
      <c r="E411" s="2"/>
    </row>
    <row r="412" ht="15.75" customHeight="1">
      <c r="E412" s="2"/>
    </row>
    <row r="413" ht="15.75" customHeight="1">
      <c r="E413" s="2"/>
    </row>
    <row r="414" ht="15.75" customHeight="1">
      <c r="E414" s="2"/>
    </row>
    <row r="415" ht="15.75" customHeight="1">
      <c r="E415" s="2"/>
    </row>
    <row r="416" ht="15.75" customHeight="1">
      <c r="E416" s="2"/>
    </row>
    <row r="417" ht="15.75" customHeight="1">
      <c r="E417" s="2"/>
    </row>
    <row r="418" ht="15.75" customHeight="1">
      <c r="E418" s="2"/>
    </row>
    <row r="419" ht="15.75" customHeight="1">
      <c r="E419" s="2"/>
    </row>
    <row r="420" ht="15.75" customHeight="1">
      <c r="E420" s="2"/>
    </row>
    <row r="421" ht="15.75" customHeight="1">
      <c r="E421" s="2"/>
    </row>
    <row r="422" ht="15.75" customHeight="1">
      <c r="E422" s="2"/>
    </row>
    <row r="423" ht="15.75" customHeight="1">
      <c r="E423" s="2"/>
    </row>
    <row r="424" ht="15.75" customHeight="1">
      <c r="E424" s="2"/>
    </row>
    <row r="425" ht="15.75" customHeight="1">
      <c r="E425" s="2"/>
    </row>
    <row r="426" ht="15.75" customHeight="1">
      <c r="E426" s="2"/>
    </row>
    <row r="427" ht="15.75" customHeight="1">
      <c r="E427" s="2"/>
    </row>
    <row r="428" ht="15.75" customHeight="1">
      <c r="E428" s="2"/>
    </row>
    <row r="429" ht="15.75" customHeight="1">
      <c r="E429" s="2"/>
    </row>
    <row r="430" ht="15.75" customHeight="1">
      <c r="E430" s="2"/>
    </row>
    <row r="431" ht="15.75" customHeight="1">
      <c r="E431" s="2"/>
    </row>
    <row r="432" ht="15.75" customHeight="1">
      <c r="E432" s="2"/>
    </row>
    <row r="433" ht="15.75" customHeight="1">
      <c r="E433" s="2"/>
    </row>
    <row r="434" ht="15.75" customHeight="1">
      <c r="E434" s="2"/>
    </row>
    <row r="435" ht="15.75" customHeight="1">
      <c r="E435" s="2"/>
    </row>
    <row r="436" ht="15.75" customHeight="1">
      <c r="E436" s="2"/>
    </row>
    <row r="437" ht="15.75" customHeight="1">
      <c r="E437" s="2"/>
    </row>
    <row r="438" ht="15.75" customHeight="1">
      <c r="E438" s="2"/>
    </row>
    <row r="439" ht="15.75" customHeight="1">
      <c r="E439" s="2"/>
    </row>
    <row r="440" ht="15.75" customHeight="1">
      <c r="E440" s="2"/>
    </row>
    <row r="441" ht="15.75" customHeight="1">
      <c r="E441" s="2"/>
    </row>
    <row r="442" ht="15.75" customHeight="1">
      <c r="E442" s="2"/>
    </row>
    <row r="443" ht="15.75" customHeight="1">
      <c r="E443" s="2"/>
    </row>
    <row r="444" ht="15.75" customHeight="1">
      <c r="E444" s="2"/>
    </row>
    <row r="445" ht="15.75" customHeight="1">
      <c r="E445" s="2"/>
    </row>
    <row r="446" ht="15.75" customHeight="1">
      <c r="E446" s="2"/>
    </row>
    <row r="447" ht="15.75" customHeight="1">
      <c r="E447" s="2"/>
    </row>
    <row r="448" ht="15.75" customHeight="1">
      <c r="E448" s="2"/>
    </row>
    <row r="449" ht="15.75" customHeight="1">
      <c r="E449" s="2"/>
    </row>
    <row r="450" ht="15.75" customHeight="1">
      <c r="E450" s="2"/>
    </row>
    <row r="451" ht="15.75" customHeight="1">
      <c r="E451" s="2"/>
    </row>
    <row r="452" ht="15.75" customHeight="1">
      <c r="E452" s="2"/>
    </row>
    <row r="453" ht="15.75" customHeight="1">
      <c r="E453" s="2"/>
    </row>
    <row r="454" ht="15.75" customHeight="1">
      <c r="E454" s="2"/>
    </row>
    <row r="455" ht="15.75" customHeight="1">
      <c r="E455" s="2"/>
    </row>
    <row r="456" ht="15.75" customHeight="1">
      <c r="E456" s="2"/>
    </row>
    <row r="457" ht="15.75" customHeight="1">
      <c r="E457" s="2"/>
    </row>
    <row r="458" ht="15.75" customHeight="1">
      <c r="E458" s="2"/>
    </row>
    <row r="459" ht="15.75" customHeight="1">
      <c r="E459" s="2"/>
    </row>
    <row r="460" ht="15.75" customHeight="1">
      <c r="E460" s="2"/>
    </row>
    <row r="461" ht="15.75" customHeight="1">
      <c r="E461" s="2"/>
    </row>
    <row r="462" ht="15.75" customHeight="1">
      <c r="E462" s="2"/>
    </row>
    <row r="463" ht="15.75" customHeight="1">
      <c r="E463" s="2"/>
    </row>
    <row r="464" ht="15.75" customHeight="1">
      <c r="E464" s="2"/>
    </row>
    <row r="465" ht="15.75" customHeight="1">
      <c r="E465" s="2"/>
    </row>
    <row r="466" ht="15.75" customHeight="1">
      <c r="E466" s="2"/>
    </row>
    <row r="467" ht="15.75" customHeight="1">
      <c r="E467" s="2"/>
    </row>
    <row r="468" ht="15.75" customHeight="1">
      <c r="E468" s="2"/>
    </row>
    <row r="469" ht="15.75" customHeight="1">
      <c r="E469" s="2"/>
    </row>
    <row r="470" ht="15.75" customHeight="1">
      <c r="E470" s="2"/>
    </row>
    <row r="471" ht="15.75" customHeight="1">
      <c r="E471" s="2"/>
    </row>
    <row r="472" ht="15.75" customHeight="1">
      <c r="E472" s="2"/>
    </row>
    <row r="473" ht="15.75" customHeight="1">
      <c r="E473" s="2"/>
    </row>
    <row r="474" ht="15.75" customHeight="1">
      <c r="E474" s="2"/>
    </row>
    <row r="475" ht="15.75" customHeight="1">
      <c r="E475" s="2"/>
    </row>
    <row r="476" ht="15.75" customHeight="1">
      <c r="E476" s="2"/>
    </row>
    <row r="477" ht="15.75" customHeight="1">
      <c r="E477" s="2"/>
    </row>
    <row r="478" ht="15.75" customHeight="1">
      <c r="E478" s="2"/>
    </row>
    <row r="479" ht="15.75" customHeight="1">
      <c r="E479" s="2"/>
    </row>
    <row r="480" ht="15.75" customHeight="1">
      <c r="E480" s="2"/>
    </row>
    <row r="481" ht="15.75" customHeight="1">
      <c r="E481" s="2"/>
    </row>
    <row r="482" ht="15.75" customHeight="1">
      <c r="E482" s="2"/>
    </row>
    <row r="483" ht="15.75" customHeight="1">
      <c r="E483" s="2"/>
    </row>
    <row r="484" ht="15.75" customHeight="1">
      <c r="E484" s="2"/>
    </row>
    <row r="485" ht="15.75" customHeight="1">
      <c r="E485" s="2"/>
    </row>
    <row r="486" ht="15.75" customHeight="1">
      <c r="E486" s="2"/>
    </row>
    <row r="487" ht="15.75" customHeight="1">
      <c r="E487" s="2"/>
    </row>
    <row r="488" ht="15.75" customHeight="1">
      <c r="E488" s="2"/>
    </row>
    <row r="489" ht="15.75" customHeight="1">
      <c r="E489" s="2"/>
    </row>
    <row r="490" ht="15.75" customHeight="1">
      <c r="E490" s="2"/>
    </row>
    <row r="491" ht="15.75" customHeight="1">
      <c r="E491" s="2"/>
    </row>
    <row r="492" ht="15.75" customHeight="1">
      <c r="E492" s="2"/>
    </row>
    <row r="493" ht="15.75" customHeight="1">
      <c r="E493" s="2"/>
    </row>
    <row r="494" ht="15.75" customHeight="1">
      <c r="E494" s="2"/>
    </row>
    <row r="495" ht="15.75" customHeight="1">
      <c r="E495" s="2"/>
    </row>
    <row r="496" ht="15.75" customHeight="1">
      <c r="E496" s="2"/>
    </row>
    <row r="497" ht="15.75" customHeight="1">
      <c r="E497" s="2"/>
    </row>
    <row r="498" ht="15.75" customHeight="1">
      <c r="E498" s="2"/>
    </row>
    <row r="499" ht="15.75" customHeight="1">
      <c r="E499" s="2"/>
    </row>
    <row r="500" ht="15.75" customHeight="1">
      <c r="E500" s="2"/>
    </row>
    <row r="501" ht="15.75" customHeight="1">
      <c r="E501" s="2"/>
    </row>
    <row r="502" ht="15.75" customHeight="1">
      <c r="E502" s="2"/>
    </row>
    <row r="503" ht="15.75" customHeight="1">
      <c r="E503" s="2"/>
    </row>
    <row r="504" ht="15.75" customHeight="1">
      <c r="E504" s="2"/>
    </row>
    <row r="505" ht="15.75" customHeight="1">
      <c r="E505" s="2"/>
    </row>
    <row r="506" ht="15.75" customHeight="1">
      <c r="E506" s="2"/>
    </row>
    <row r="507" ht="15.75" customHeight="1">
      <c r="E507" s="2"/>
    </row>
    <row r="508" ht="15.75" customHeight="1">
      <c r="E508" s="2"/>
    </row>
    <row r="509" ht="15.75" customHeight="1">
      <c r="E509" s="2"/>
    </row>
    <row r="510" ht="15.75" customHeight="1">
      <c r="E510" s="2"/>
    </row>
    <row r="511" ht="15.75" customHeight="1">
      <c r="E511" s="2"/>
    </row>
    <row r="512" ht="15.75" customHeight="1">
      <c r="E512" s="2"/>
    </row>
    <row r="513" ht="15.75" customHeight="1">
      <c r="E513" s="2"/>
    </row>
    <row r="514" ht="15.75" customHeight="1">
      <c r="E514" s="2"/>
    </row>
    <row r="515" ht="15.75" customHeight="1">
      <c r="E515" s="2"/>
    </row>
    <row r="516" ht="15.75" customHeight="1">
      <c r="E516" s="2"/>
    </row>
    <row r="517" ht="15.75" customHeight="1">
      <c r="E517" s="2"/>
    </row>
    <row r="518" ht="15.75" customHeight="1">
      <c r="E518" s="2"/>
    </row>
    <row r="519" ht="15.75" customHeight="1">
      <c r="E519" s="2"/>
    </row>
    <row r="520" ht="15.75" customHeight="1">
      <c r="E520" s="2"/>
    </row>
    <row r="521" ht="15.75" customHeight="1">
      <c r="E521" s="2"/>
    </row>
    <row r="522" ht="15.75" customHeight="1">
      <c r="E522" s="2"/>
    </row>
    <row r="523" ht="15.75" customHeight="1">
      <c r="E523" s="2"/>
    </row>
    <row r="524" ht="15.75" customHeight="1">
      <c r="E524" s="2"/>
    </row>
    <row r="525" ht="15.75" customHeight="1">
      <c r="E525" s="2"/>
    </row>
    <row r="526" ht="15.75" customHeight="1">
      <c r="E526" s="2"/>
    </row>
    <row r="527" ht="15.75" customHeight="1">
      <c r="E527" s="2"/>
    </row>
    <row r="528" ht="15.75" customHeight="1">
      <c r="E528" s="2"/>
    </row>
    <row r="529" ht="15.75" customHeight="1">
      <c r="E529" s="2"/>
    </row>
    <row r="530" ht="15.75" customHeight="1">
      <c r="E530" s="2"/>
    </row>
    <row r="531" ht="15.75" customHeight="1">
      <c r="E531" s="2"/>
    </row>
    <row r="532" ht="15.75" customHeight="1">
      <c r="E532" s="2"/>
    </row>
    <row r="533" ht="15.75" customHeight="1">
      <c r="E533" s="2"/>
    </row>
    <row r="534" ht="15.75" customHeight="1">
      <c r="E534" s="2"/>
    </row>
    <row r="535" ht="15.75" customHeight="1">
      <c r="E535" s="2"/>
    </row>
    <row r="536" ht="15.75" customHeight="1">
      <c r="E536" s="2"/>
    </row>
    <row r="537" ht="15.75" customHeight="1">
      <c r="E537" s="2"/>
    </row>
    <row r="538" ht="15.75" customHeight="1">
      <c r="E538" s="2"/>
    </row>
    <row r="539" ht="15.75" customHeight="1">
      <c r="E539" s="2"/>
    </row>
    <row r="540" ht="15.75" customHeight="1">
      <c r="E540" s="2"/>
    </row>
    <row r="541" ht="15.75" customHeight="1">
      <c r="E541" s="2"/>
    </row>
    <row r="542" ht="15.75" customHeight="1">
      <c r="E542" s="2"/>
    </row>
    <row r="543" ht="15.75" customHeight="1">
      <c r="E543" s="2"/>
    </row>
    <row r="544" ht="15.75" customHeight="1">
      <c r="E544" s="2"/>
    </row>
    <row r="545" ht="15.75" customHeight="1">
      <c r="E545" s="2"/>
    </row>
    <row r="546" ht="15.75" customHeight="1">
      <c r="E546" s="2"/>
    </row>
    <row r="547" ht="15.75" customHeight="1">
      <c r="E547" s="2"/>
    </row>
    <row r="548" ht="15.75" customHeight="1">
      <c r="E548" s="2"/>
    </row>
    <row r="549" ht="15.75" customHeight="1">
      <c r="E549" s="2"/>
    </row>
    <row r="550" ht="15.75" customHeight="1">
      <c r="E550" s="2"/>
    </row>
    <row r="551" ht="15.75" customHeight="1">
      <c r="E551" s="2"/>
    </row>
    <row r="552" ht="15.75" customHeight="1">
      <c r="E552" s="2"/>
    </row>
    <row r="553" ht="15.75" customHeight="1">
      <c r="E553" s="2"/>
    </row>
    <row r="554" ht="15.75" customHeight="1">
      <c r="E554" s="2"/>
    </row>
    <row r="555" ht="15.75" customHeight="1">
      <c r="E555" s="2"/>
    </row>
    <row r="556" ht="15.75" customHeight="1">
      <c r="E556" s="2"/>
    </row>
    <row r="557" ht="15.75" customHeight="1">
      <c r="E557" s="2"/>
    </row>
    <row r="558" ht="15.75" customHeight="1">
      <c r="E558" s="2"/>
    </row>
    <row r="559" ht="15.75" customHeight="1">
      <c r="E559" s="2"/>
    </row>
    <row r="560" ht="15.75" customHeight="1">
      <c r="E560" s="2"/>
    </row>
    <row r="561" ht="15.75" customHeight="1">
      <c r="E561" s="2"/>
    </row>
    <row r="562" ht="15.75" customHeight="1">
      <c r="E562" s="2"/>
    </row>
    <row r="563" ht="15.75" customHeight="1">
      <c r="E563" s="2"/>
    </row>
    <row r="564" ht="15.75" customHeight="1">
      <c r="E564" s="2"/>
    </row>
    <row r="565" ht="15.75" customHeight="1">
      <c r="E565" s="2"/>
    </row>
    <row r="566" ht="15.75" customHeight="1">
      <c r="E566" s="2"/>
    </row>
    <row r="567" ht="15.75" customHeight="1">
      <c r="E567" s="2"/>
    </row>
    <row r="568" ht="15.75" customHeight="1">
      <c r="E568" s="2"/>
    </row>
    <row r="569" ht="15.75" customHeight="1">
      <c r="E569" s="2"/>
    </row>
    <row r="570" ht="15.75" customHeight="1">
      <c r="E570" s="2"/>
    </row>
    <row r="571" ht="15.75" customHeight="1">
      <c r="E571" s="2"/>
    </row>
    <row r="572" ht="15.75" customHeight="1">
      <c r="E572" s="2"/>
    </row>
    <row r="573" ht="15.75" customHeight="1">
      <c r="E573" s="2"/>
    </row>
    <row r="574" ht="15.75" customHeight="1">
      <c r="E574" s="2"/>
    </row>
    <row r="575" ht="15.75" customHeight="1">
      <c r="E575" s="2"/>
    </row>
    <row r="576" ht="15.75" customHeight="1">
      <c r="E576" s="2"/>
    </row>
    <row r="577" ht="15.75" customHeight="1">
      <c r="E577" s="2"/>
    </row>
    <row r="578" ht="15.75" customHeight="1">
      <c r="E578" s="2"/>
    </row>
    <row r="579" ht="15.75" customHeight="1">
      <c r="E579" s="2"/>
    </row>
    <row r="580" ht="15.75" customHeight="1">
      <c r="E580" s="2"/>
    </row>
    <row r="581" ht="15.75" customHeight="1">
      <c r="E581" s="2"/>
    </row>
    <row r="582" ht="15.75" customHeight="1">
      <c r="E582" s="2"/>
    </row>
    <row r="583" ht="15.75" customHeight="1">
      <c r="E583" s="2"/>
    </row>
    <row r="584" ht="15.75" customHeight="1">
      <c r="E584" s="2"/>
    </row>
    <row r="585" ht="15.75" customHeight="1">
      <c r="E585" s="2"/>
    </row>
    <row r="586" ht="15.75" customHeight="1">
      <c r="E586" s="2"/>
    </row>
    <row r="587" ht="15.75" customHeight="1">
      <c r="E587" s="2"/>
    </row>
    <row r="588" ht="15.75" customHeight="1">
      <c r="E588" s="2"/>
    </row>
    <row r="589" ht="15.75" customHeight="1">
      <c r="E589" s="2"/>
    </row>
    <row r="590" ht="15.75" customHeight="1">
      <c r="E590" s="2"/>
    </row>
    <row r="591" ht="15.75" customHeight="1">
      <c r="E591" s="2"/>
    </row>
    <row r="592" ht="15.75" customHeight="1">
      <c r="E592" s="2"/>
    </row>
    <row r="593" ht="15.75" customHeight="1">
      <c r="E593" s="2"/>
    </row>
    <row r="594" ht="15.75" customHeight="1">
      <c r="E594" s="2"/>
    </row>
    <row r="595" ht="15.75" customHeight="1">
      <c r="E595" s="2"/>
    </row>
    <row r="596" ht="15.75" customHeight="1">
      <c r="E596" s="2"/>
    </row>
    <row r="597" ht="15.75" customHeight="1">
      <c r="E597" s="2"/>
    </row>
    <row r="598" ht="15.75" customHeight="1">
      <c r="E598" s="2"/>
    </row>
    <row r="599" ht="15.75" customHeight="1">
      <c r="E599" s="2"/>
    </row>
    <row r="600" ht="15.75" customHeight="1">
      <c r="E600" s="2"/>
    </row>
    <row r="601" ht="15.75" customHeight="1">
      <c r="E601" s="2"/>
    </row>
    <row r="602" ht="15.75" customHeight="1">
      <c r="E602" s="2"/>
    </row>
    <row r="603" ht="15.75" customHeight="1">
      <c r="E603" s="2"/>
    </row>
    <row r="604" ht="15.75" customHeight="1">
      <c r="E604" s="2"/>
    </row>
    <row r="605" ht="15.75" customHeight="1">
      <c r="E605" s="2"/>
    </row>
    <row r="606" ht="15.75" customHeight="1">
      <c r="E606" s="2"/>
    </row>
    <row r="607" ht="15.75" customHeight="1">
      <c r="E607" s="2"/>
    </row>
    <row r="608" ht="15.75" customHeight="1">
      <c r="E608" s="2"/>
    </row>
    <row r="609" ht="15.75" customHeight="1">
      <c r="E609" s="2"/>
    </row>
    <row r="610" ht="15.75" customHeight="1">
      <c r="E610" s="2"/>
    </row>
    <row r="611" ht="15.75" customHeight="1">
      <c r="E611" s="2"/>
    </row>
    <row r="612" ht="15.75" customHeight="1">
      <c r="E612" s="2"/>
    </row>
    <row r="613" ht="15.75" customHeight="1">
      <c r="E613" s="2"/>
    </row>
    <row r="614" ht="15.75" customHeight="1">
      <c r="E614" s="2"/>
    </row>
    <row r="615" ht="15.75" customHeight="1">
      <c r="E615" s="2"/>
    </row>
    <row r="616" ht="15.75" customHeight="1">
      <c r="E616" s="2"/>
    </row>
    <row r="617" ht="15.75" customHeight="1">
      <c r="E617" s="2"/>
    </row>
    <row r="618" ht="15.75" customHeight="1">
      <c r="E618" s="2"/>
    </row>
    <row r="619" ht="15.75" customHeight="1">
      <c r="E619" s="2"/>
    </row>
    <row r="620" ht="15.75" customHeight="1">
      <c r="E620" s="2"/>
    </row>
    <row r="621" ht="15.75" customHeight="1">
      <c r="E621" s="2"/>
    </row>
    <row r="622" ht="15.75" customHeight="1">
      <c r="E622" s="2"/>
    </row>
    <row r="623" ht="15.75" customHeight="1">
      <c r="E623" s="2"/>
    </row>
    <row r="624" ht="15.75" customHeight="1">
      <c r="E624" s="2"/>
    </row>
    <row r="625" ht="15.75" customHeight="1">
      <c r="E625" s="2"/>
    </row>
    <row r="626" ht="15.75" customHeight="1">
      <c r="E626" s="2"/>
    </row>
    <row r="627" ht="15.75" customHeight="1">
      <c r="E627" s="2"/>
    </row>
    <row r="628" ht="15.75" customHeight="1">
      <c r="E628" s="2"/>
    </row>
    <row r="629" ht="15.75" customHeight="1">
      <c r="E629" s="2"/>
    </row>
    <row r="630" ht="15.75" customHeight="1">
      <c r="E630" s="2"/>
    </row>
    <row r="631" ht="15.75" customHeight="1">
      <c r="E631" s="2"/>
    </row>
    <row r="632" ht="15.75" customHeight="1">
      <c r="E632" s="2"/>
    </row>
    <row r="633" ht="15.75" customHeight="1">
      <c r="E633" s="2"/>
    </row>
    <row r="634" ht="15.75" customHeight="1">
      <c r="E634" s="2"/>
    </row>
    <row r="635" ht="15.75" customHeight="1">
      <c r="E635" s="2"/>
    </row>
    <row r="636" ht="15.75" customHeight="1">
      <c r="E636" s="2"/>
    </row>
    <row r="637" ht="15.75" customHeight="1">
      <c r="E637" s="2"/>
    </row>
    <row r="638" ht="15.75" customHeight="1">
      <c r="E638" s="2"/>
    </row>
    <row r="639" ht="15.75" customHeight="1">
      <c r="E639" s="2"/>
    </row>
    <row r="640" ht="15.75" customHeight="1">
      <c r="E640" s="2"/>
    </row>
    <row r="641" ht="15.75" customHeight="1">
      <c r="E641" s="2"/>
    </row>
    <row r="642" ht="15.75" customHeight="1">
      <c r="E642" s="2"/>
    </row>
    <row r="643" ht="15.75" customHeight="1">
      <c r="E643" s="2"/>
    </row>
    <row r="644" ht="15.75" customHeight="1">
      <c r="E644" s="2"/>
    </row>
    <row r="645" ht="15.75" customHeight="1">
      <c r="E645" s="2"/>
    </row>
    <row r="646" ht="15.75" customHeight="1">
      <c r="E646" s="2"/>
    </row>
    <row r="647" ht="15.75" customHeight="1">
      <c r="E647" s="2"/>
    </row>
    <row r="648" ht="15.75" customHeight="1">
      <c r="E648" s="2"/>
    </row>
    <row r="649" ht="15.75" customHeight="1">
      <c r="E649" s="2"/>
    </row>
    <row r="650" ht="15.75" customHeight="1">
      <c r="E650" s="2"/>
    </row>
    <row r="651" ht="15.75" customHeight="1">
      <c r="E651" s="2"/>
    </row>
    <row r="652" ht="15.75" customHeight="1">
      <c r="E652" s="2"/>
    </row>
    <row r="653" ht="15.75" customHeight="1">
      <c r="E653" s="2"/>
    </row>
    <row r="654" ht="15.75" customHeight="1">
      <c r="E654" s="2"/>
    </row>
    <row r="655" ht="15.75" customHeight="1">
      <c r="E655" s="2"/>
    </row>
    <row r="656" ht="15.75" customHeight="1">
      <c r="E656" s="2"/>
    </row>
    <row r="657" ht="15.75" customHeight="1">
      <c r="E657" s="2"/>
    </row>
    <row r="658" ht="15.75" customHeight="1">
      <c r="E658" s="2"/>
    </row>
    <row r="659" ht="15.75" customHeight="1">
      <c r="E659" s="2"/>
    </row>
    <row r="660" ht="15.75" customHeight="1">
      <c r="E660" s="2"/>
    </row>
    <row r="661" ht="15.75" customHeight="1">
      <c r="E661" s="2"/>
    </row>
    <row r="662" ht="15.75" customHeight="1">
      <c r="E662" s="2"/>
    </row>
    <row r="663" ht="15.75" customHeight="1">
      <c r="E663" s="2"/>
    </row>
    <row r="664" ht="15.75" customHeight="1">
      <c r="E664" s="2"/>
    </row>
    <row r="665" ht="15.75" customHeight="1">
      <c r="E665" s="2"/>
    </row>
    <row r="666" ht="15.75" customHeight="1">
      <c r="E666" s="2"/>
    </row>
    <row r="667" ht="15.75" customHeight="1">
      <c r="E667" s="2"/>
    </row>
    <row r="668" ht="15.75" customHeight="1">
      <c r="E668" s="2"/>
    </row>
    <row r="669" ht="15.75" customHeight="1">
      <c r="E669" s="2"/>
    </row>
    <row r="670" ht="15.75" customHeight="1">
      <c r="E670" s="2"/>
    </row>
    <row r="671" ht="15.75" customHeight="1">
      <c r="E671" s="2"/>
    </row>
    <row r="672" ht="15.75" customHeight="1">
      <c r="E672" s="2"/>
    </row>
    <row r="673" ht="15.75" customHeight="1">
      <c r="E673" s="2"/>
    </row>
    <row r="674" ht="15.75" customHeight="1">
      <c r="E674" s="2"/>
    </row>
    <row r="675" ht="15.75" customHeight="1">
      <c r="E675" s="2"/>
    </row>
    <row r="676" ht="15.75" customHeight="1">
      <c r="E676" s="2"/>
    </row>
    <row r="677" ht="15.75" customHeight="1">
      <c r="E677" s="2"/>
    </row>
    <row r="678" ht="15.75" customHeight="1">
      <c r="E678" s="2"/>
    </row>
    <row r="679" ht="15.75" customHeight="1">
      <c r="E679" s="2"/>
    </row>
    <row r="680" ht="15.75" customHeight="1">
      <c r="E680" s="2"/>
    </row>
    <row r="681" ht="15.75" customHeight="1">
      <c r="E681" s="2"/>
    </row>
    <row r="682" ht="15.75" customHeight="1">
      <c r="E682" s="2"/>
    </row>
    <row r="683" ht="15.75" customHeight="1">
      <c r="E683" s="2"/>
    </row>
    <row r="684" ht="15.75" customHeight="1">
      <c r="E684" s="2"/>
    </row>
    <row r="685" ht="15.75" customHeight="1">
      <c r="E685" s="2"/>
    </row>
    <row r="686" ht="15.75" customHeight="1">
      <c r="E686" s="2"/>
    </row>
    <row r="687" ht="15.75" customHeight="1">
      <c r="E687" s="2"/>
    </row>
    <row r="688" ht="15.75" customHeight="1">
      <c r="E688" s="2"/>
    </row>
    <row r="689" ht="15.75" customHeight="1">
      <c r="E689" s="2"/>
    </row>
    <row r="690" ht="15.75" customHeight="1">
      <c r="E690" s="2"/>
    </row>
    <row r="691" ht="15.75" customHeight="1">
      <c r="E691" s="2"/>
    </row>
    <row r="692" ht="15.75" customHeight="1">
      <c r="E692" s="2"/>
    </row>
    <row r="693" ht="15.75" customHeight="1">
      <c r="E693" s="2"/>
    </row>
    <row r="694" ht="15.75" customHeight="1">
      <c r="E694" s="2"/>
    </row>
    <row r="695" ht="15.75" customHeight="1">
      <c r="E695" s="2"/>
    </row>
    <row r="696" ht="15.75" customHeight="1">
      <c r="E696" s="2"/>
    </row>
    <row r="697" ht="15.75" customHeight="1">
      <c r="E697" s="2"/>
    </row>
    <row r="698" ht="15.75" customHeight="1">
      <c r="E698" s="2"/>
    </row>
    <row r="699" ht="15.75" customHeight="1">
      <c r="E699" s="2"/>
    </row>
    <row r="700" ht="15.75" customHeight="1">
      <c r="E700" s="2"/>
    </row>
    <row r="701" ht="15.75" customHeight="1">
      <c r="E701" s="2"/>
    </row>
    <row r="702" ht="15.75" customHeight="1">
      <c r="E702" s="2"/>
    </row>
    <row r="703" ht="15.75" customHeight="1">
      <c r="E703" s="2"/>
    </row>
    <row r="704" ht="15.75" customHeight="1">
      <c r="E704" s="2"/>
    </row>
    <row r="705" ht="15.75" customHeight="1">
      <c r="E705" s="2"/>
    </row>
    <row r="706" ht="15.75" customHeight="1">
      <c r="E706" s="2"/>
    </row>
    <row r="707" ht="15.75" customHeight="1">
      <c r="E707" s="2"/>
    </row>
    <row r="708" ht="15.75" customHeight="1">
      <c r="E708" s="2"/>
    </row>
    <row r="709" ht="15.75" customHeight="1">
      <c r="E709" s="2"/>
    </row>
    <row r="710" ht="15.75" customHeight="1">
      <c r="E710" s="2"/>
    </row>
    <row r="711" ht="15.75" customHeight="1">
      <c r="E711" s="2"/>
    </row>
    <row r="712" ht="15.75" customHeight="1">
      <c r="E712" s="2"/>
    </row>
    <row r="713" ht="15.75" customHeight="1">
      <c r="E713" s="2"/>
    </row>
    <row r="714" ht="15.75" customHeight="1">
      <c r="E714" s="2"/>
    </row>
    <row r="715" ht="15.75" customHeight="1">
      <c r="E715" s="2"/>
    </row>
    <row r="716" ht="15.75" customHeight="1">
      <c r="E716" s="2"/>
    </row>
    <row r="717" ht="15.75" customHeight="1">
      <c r="E717" s="2"/>
    </row>
    <row r="718" ht="15.75" customHeight="1">
      <c r="E718" s="2"/>
    </row>
    <row r="719" ht="15.75" customHeight="1">
      <c r="E719" s="2"/>
    </row>
    <row r="720" ht="15.75" customHeight="1">
      <c r="E720" s="2"/>
    </row>
    <row r="721" ht="15.75" customHeight="1">
      <c r="E721" s="2"/>
    </row>
    <row r="722" ht="15.75" customHeight="1">
      <c r="E722" s="2"/>
    </row>
    <row r="723" ht="15.75" customHeight="1">
      <c r="E723" s="2"/>
    </row>
    <row r="724" ht="15.75" customHeight="1">
      <c r="E724" s="2"/>
    </row>
    <row r="725" ht="15.75" customHeight="1">
      <c r="E725" s="2"/>
    </row>
    <row r="726" ht="15.75" customHeight="1">
      <c r="E726" s="2"/>
    </row>
    <row r="727" ht="15.75" customHeight="1">
      <c r="E727" s="2"/>
    </row>
    <row r="728" ht="15.75" customHeight="1">
      <c r="E728" s="2"/>
    </row>
    <row r="729" ht="15.75" customHeight="1">
      <c r="E729" s="2"/>
    </row>
    <row r="730" ht="15.75" customHeight="1">
      <c r="E730" s="2"/>
    </row>
    <row r="731" ht="15.75" customHeight="1">
      <c r="E731" s="2"/>
    </row>
    <row r="732" ht="15.75" customHeight="1">
      <c r="E732" s="2"/>
    </row>
    <row r="733" ht="15.75" customHeight="1">
      <c r="E733" s="2"/>
    </row>
    <row r="734" ht="15.75" customHeight="1">
      <c r="E734" s="2"/>
    </row>
    <row r="735" ht="15.75" customHeight="1">
      <c r="E735" s="2"/>
    </row>
    <row r="736" ht="15.75" customHeight="1">
      <c r="E736" s="2"/>
    </row>
    <row r="737" ht="15.75" customHeight="1">
      <c r="E737" s="2"/>
    </row>
    <row r="738" ht="15.75" customHeight="1">
      <c r="E738" s="2"/>
    </row>
    <row r="739" ht="15.75" customHeight="1">
      <c r="E739" s="2"/>
    </row>
    <row r="740" ht="15.75" customHeight="1">
      <c r="E740" s="2"/>
    </row>
    <row r="741" ht="15.75" customHeight="1">
      <c r="E741" s="2"/>
    </row>
    <row r="742" ht="15.75" customHeight="1">
      <c r="E742" s="2"/>
    </row>
    <row r="743" ht="15.75" customHeight="1">
      <c r="E743" s="2"/>
    </row>
    <row r="744" ht="15.75" customHeight="1">
      <c r="E744" s="2"/>
    </row>
    <row r="745" ht="15.75" customHeight="1">
      <c r="E745" s="2"/>
    </row>
    <row r="746" ht="15.75" customHeight="1">
      <c r="E746" s="2"/>
    </row>
    <row r="747" ht="15.75" customHeight="1">
      <c r="E747" s="2"/>
    </row>
    <row r="748" ht="15.75" customHeight="1">
      <c r="E748" s="2"/>
    </row>
    <row r="749" ht="15.75" customHeight="1">
      <c r="E749" s="2"/>
    </row>
    <row r="750" ht="15.75" customHeight="1">
      <c r="E750" s="2"/>
    </row>
    <row r="751" ht="15.75" customHeight="1">
      <c r="E751" s="2"/>
    </row>
    <row r="752" ht="15.75" customHeight="1">
      <c r="E752" s="2"/>
    </row>
    <row r="753" ht="15.75" customHeight="1">
      <c r="E753" s="2"/>
    </row>
    <row r="754" ht="15.75" customHeight="1">
      <c r="E754" s="2"/>
    </row>
    <row r="755" ht="15.75" customHeight="1">
      <c r="E755" s="2"/>
    </row>
    <row r="756" ht="15.75" customHeight="1">
      <c r="E756" s="2"/>
    </row>
    <row r="757" ht="15.75" customHeight="1">
      <c r="E757" s="2"/>
    </row>
    <row r="758" ht="15.75" customHeight="1">
      <c r="E758" s="2"/>
    </row>
    <row r="759" ht="15.75" customHeight="1">
      <c r="E759" s="2"/>
    </row>
    <row r="760" ht="15.75" customHeight="1">
      <c r="E760" s="2"/>
    </row>
    <row r="761" ht="15.75" customHeight="1">
      <c r="E761" s="2"/>
    </row>
    <row r="762" ht="15.75" customHeight="1">
      <c r="E762" s="2"/>
    </row>
    <row r="763" ht="15.75" customHeight="1">
      <c r="E763" s="2"/>
    </row>
    <row r="764" ht="15.75" customHeight="1">
      <c r="E764" s="2"/>
    </row>
    <row r="765" ht="15.75" customHeight="1">
      <c r="E765" s="2"/>
    </row>
    <row r="766" ht="15.75" customHeight="1">
      <c r="E766" s="2"/>
    </row>
    <row r="767" ht="15.75" customHeight="1">
      <c r="E767" s="2"/>
    </row>
    <row r="768" ht="15.75" customHeight="1">
      <c r="E768" s="2"/>
    </row>
    <row r="769" ht="15.75" customHeight="1">
      <c r="E769" s="2"/>
    </row>
    <row r="770" ht="15.75" customHeight="1">
      <c r="E770" s="2"/>
    </row>
    <row r="771" ht="15.75" customHeight="1">
      <c r="E771" s="2"/>
    </row>
    <row r="772" ht="15.75" customHeight="1">
      <c r="E772" s="2"/>
    </row>
    <row r="773" ht="15.75" customHeight="1">
      <c r="E773" s="2"/>
    </row>
    <row r="774" ht="15.75" customHeight="1">
      <c r="E774" s="2"/>
    </row>
    <row r="775" ht="15.75" customHeight="1">
      <c r="E775" s="2"/>
    </row>
    <row r="776" ht="15.75" customHeight="1">
      <c r="E776" s="2"/>
    </row>
    <row r="777" ht="15.75" customHeight="1">
      <c r="E777" s="2"/>
    </row>
    <row r="778" ht="15.75" customHeight="1">
      <c r="E778" s="2"/>
    </row>
    <row r="779" ht="15.75" customHeight="1">
      <c r="E779" s="2"/>
    </row>
    <row r="780" ht="15.75" customHeight="1">
      <c r="E780" s="2"/>
    </row>
    <row r="781" ht="15.75" customHeight="1">
      <c r="E781" s="2"/>
    </row>
    <row r="782" ht="15.75" customHeight="1">
      <c r="E782" s="2"/>
    </row>
    <row r="783" ht="15.75" customHeight="1">
      <c r="E783" s="2"/>
    </row>
    <row r="784" ht="15.75" customHeight="1">
      <c r="E784" s="2"/>
    </row>
    <row r="785" ht="15.75" customHeight="1">
      <c r="E785" s="2"/>
    </row>
    <row r="786" ht="15.75" customHeight="1">
      <c r="E786" s="2"/>
    </row>
    <row r="787" ht="15.75" customHeight="1">
      <c r="E787" s="2"/>
    </row>
    <row r="788" ht="15.75" customHeight="1">
      <c r="E788" s="2"/>
    </row>
    <row r="789" ht="15.75" customHeight="1">
      <c r="E789" s="2"/>
    </row>
    <row r="790" ht="15.75" customHeight="1">
      <c r="E790" s="2"/>
    </row>
    <row r="791" ht="15.75" customHeight="1">
      <c r="E791" s="2"/>
    </row>
    <row r="792" ht="15.75" customHeight="1">
      <c r="E792" s="2"/>
    </row>
    <row r="793" ht="15.75" customHeight="1">
      <c r="E793" s="2"/>
    </row>
    <row r="794" ht="15.75" customHeight="1">
      <c r="E794" s="2"/>
    </row>
    <row r="795" ht="15.75" customHeight="1">
      <c r="E795" s="2"/>
    </row>
    <row r="796" ht="15.75" customHeight="1">
      <c r="E796" s="2"/>
    </row>
    <row r="797" ht="15.75" customHeight="1">
      <c r="E797" s="2"/>
    </row>
    <row r="798" ht="15.75" customHeight="1">
      <c r="E798" s="2"/>
    </row>
    <row r="799" ht="15.75" customHeight="1">
      <c r="E799" s="2"/>
    </row>
    <row r="800" ht="15.75" customHeight="1">
      <c r="E800" s="2"/>
    </row>
    <row r="801" ht="15.75" customHeight="1">
      <c r="E801" s="2"/>
    </row>
    <row r="802" ht="15.75" customHeight="1">
      <c r="E802" s="2"/>
    </row>
    <row r="803" ht="15.75" customHeight="1">
      <c r="E803" s="2"/>
    </row>
    <row r="804" ht="15.75" customHeight="1">
      <c r="E804" s="2"/>
    </row>
    <row r="805" ht="15.75" customHeight="1">
      <c r="E805" s="2"/>
    </row>
    <row r="806" ht="15.75" customHeight="1">
      <c r="E806" s="2"/>
    </row>
    <row r="807" ht="15.75" customHeight="1">
      <c r="E807" s="2"/>
    </row>
    <row r="808" ht="15.75" customHeight="1">
      <c r="E808" s="2"/>
    </row>
    <row r="809" ht="15.75" customHeight="1">
      <c r="E809" s="2"/>
    </row>
    <row r="810" ht="15.75" customHeight="1">
      <c r="E810" s="2"/>
    </row>
    <row r="811" ht="15.75" customHeight="1">
      <c r="E811" s="2"/>
    </row>
    <row r="812" ht="15.75" customHeight="1">
      <c r="E812" s="2"/>
    </row>
    <row r="813" ht="15.75" customHeight="1">
      <c r="E813" s="2"/>
    </row>
    <row r="814" ht="15.75" customHeight="1">
      <c r="E814" s="2"/>
    </row>
    <row r="815" ht="15.75" customHeight="1">
      <c r="E815" s="2"/>
    </row>
    <row r="816" ht="15.75" customHeight="1">
      <c r="E816" s="2"/>
    </row>
    <row r="817" ht="15.75" customHeight="1">
      <c r="E817" s="2"/>
    </row>
    <row r="818" ht="15.75" customHeight="1">
      <c r="E818" s="2"/>
    </row>
    <row r="819" ht="15.75" customHeight="1">
      <c r="E819" s="2"/>
    </row>
    <row r="820" ht="15.75" customHeight="1">
      <c r="E820" s="2"/>
    </row>
    <row r="821" ht="15.75" customHeight="1">
      <c r="E821" s="2"/>
    </row>
    <row r="822" ht="15.75" customHeight="1">
      <c r="E822" s="2"/>
    </row>
    <row r="823" ht="15.75" customHeight="1">
      <c r="E823" s="2"/>
    </row>
    <row r="824" ht="15.75" customHeight="1">
      <c r="E824" s="2"/>
    </row>
    <row r="825" ht="15.75" customHeight="1">
      <c r="E825" s="2"/>
    </row>
    <row r="826" ht="15.75" customHeight="1">
      <c r="E826" s="2"/>
    </row>
    <row r="827" ht="15.75" customHeight="1">
      <c r="E827" s="2"/>
    </row>
    <row r="828" ht="15.75" customHeight="1">
      <c r="E828" s="2"/>
    </row>
    <row r="829" ht="15.75" customHeight="1">
      <c r="E829" s="2"/>
    </row>
    <row r="830" ht="15.75" customHeight="1">
      <c r="E830" s="2"/>
    </row>
    <row r="831" ht="15.75" customHeight="1">
      <c r="E831" s="2"/>
    </row>
    <row r="832" ht="15.75" customHeight="1">
      <c r="E832" s="2"/>
    </row>
    <row r="833" ht="15.75" customHeight="1">
      <c r="E833" s="2"/>
    </row>
    <row r="834" ht="15.75" customHeight="1">
      <c r="E834" s="2"/>
    </row>
    <row r="835" ht="15.75" customHeight="1">
      <c r="E835" s="2"/>
    </row>
    <row r="836" ht="15.75" customHeight="1">
      <c r="E836" s="2"/>
    </row>
    <row r="837" ht="15.75" customHeight="1">
      <c r="E837" s="2"/>
    </row>
    <row r="838" ht="15.75" customHeight="1">
      <c r="E838" s="2"/>
    </row>
    <row r="839" ht="15.75" customHeight="1">
      <c r="E839" s="2"/>
    </row>
    <row r="840" ht="15.75" customHeight="1">
      <c r="E840" s="2"/>
    </row>
    <row r="841" ht="15.75" customHeight="1">
      <c r="E841" s="2"/>
    </row>
    <row r="842" ht="15.75" customHeight="1">
      <c r="E842" s="2"/>
    </row>
    <row r="843" ht="15.75" customHeight="1">
      <c r="E843" s="2"/>
    </row>
    <row r="844" ht="15.75" customHeight="1">
      <c r="E844" s="2"/>
    </row>
    <row r="845" ht="15.75" customHeight="1">
      <c r="E845" s="2"/>
    </row>
    <row r="846" ht="15.75" customHeight="1">
      <c r="E846" s="2"/>
    </row>
    <row r="847" ht="15.75" customHeight="1">
      <c r="E847" s="2"/>
    </row>
    <row r="848" ht="15.75" customHeight="1">
      <c r="E848" s="2"/>
    </row>
    <row r="849" ht="15.75" customHeight="1">
      <c r="E849" s="2"/>
    </row>
    <row r="850" ht="15.75" customHeight="1">
      <c r="E850" s="2"/>
    </row>
    <row r="851" ht="15.75" customHeight="1">
      <c r="E851" s="2"/>
    </row>
    <row r="852" ht="15.75" customHeight="1">
      <c r="E852" s="2"/>
    </row>
    <row r="853" ht="15.75" customHeight="1">
      <c r="E853" s="2"/>
    </row>
    <row r="854" ht="15.75" customHeight="1">
      <c r="E854" s="2"/>
    </row>
    <row r="855" ht="15.75" customHeight="1">
      <c r="E855" s="2"/>
    </row>
    <row r="856" ht="15.75" customHeight="1">
      <c r="E856" s="2"/>
    </row>
  </sheetData>
  <mergeCells count="192">
    <mergeCell ref="C101:C104"/>
    <mergeCell ref="C105:C108"/>
    <mergeCell ref="C109:C112"/>
    <mergeCell ref="C113:C116"/>
    <mergeCell ref="B77:B96"/>
    <mergeCell ref="C77:C81"/>
    <mergeCell ref="C82:C86"/>
    <mergeCell ref="C87:C91"/>
    <mergeCell ref="C92:C96"/>
    <mergeCell ref="C97:C100"/>
    <mergeCell ref="C117:C120"/>
    <mergeCell ref="C121:C124"/>
    <mergeCell ref="C125:C129"/>
    <mergeCell ref="C130:C133"/>
    <mergeCell ref="C134:C139"/>
    <mergeCell ref="C140:C145"/>
    <mergeCell ref="C146:C150"/>
    <mergeCell ref="C151:C157"/>
    <mergeCell ref="C158:C166"/>
    <mergeCell ref="C167:C172"/>
    <mergeCell ref="C173:C178"/>
    <mergeCell ref="C179:C187"/>
    <mergeCell ref="C188:C192"/>
    <mergeCell ref="C193:C197"/>
    <mergeCell ref="C198:C202"/>
    <mergeCell ref="C237:C239"/>
    <mergeCell ref="C240:C242"/>
    <mergeCell ref="C243:C245"/>
    <mergeCell ref="C246:C249"/>
    <mergeCell ref="C203:C207"/>
    <mergeCell ref="C208:C211"/>
    <mergeCell ref="C212:C215"/>
    <mergeCell ref="C216:C221"/>
    <mergeCell ref="C222:C227"/>
    <mergeCell ref="C228:C231"/>
    <mergeCell ref="C232:C236"/>
    <mergeCell ref="E208:E211"/>
    <mergeCell ref="E212:E215"/>
    <mergeCell ref="E216:E221"/>
    <mergeCell ref="E222:E227"/>
    <mergeCell ref="D243:D245"/>
    <mergeCell ref="D246:D249"/>
    <mergeCell ref="E246:E249"/>
    <mergeCell ref="E188:E192"/>
    <mergeCell ref="E193:E197"/>
    <mergeCell ref="E198:E202"/>
    <mergeCell ref="E203:E207"/>
    <mergeCell ref="E29:E33"/>
    <mergeCell ref="C34:C37"/>
    <mergeCell ref="E38:E47"/>
    <mergeCell ref="E48:E53"/>
    <mergeCell ref="E62:E65"/>
    <mergeCell ref="D62:D65"/>
    <mergeCell ref="C66:C69"/>
    <mergeCell ref="D66:D69"/>
    <mergeCell ref="E66:E69"/>
    <mergeCell ref="C70:C73"/>
    <mergeCell ref="D70:D73"/>
    <mergeCell ref="E70:E73"/>
    <mergeCell ref="C74:C76"/>
    <mergeCell ref="D74:D76"/>
    <mergeCell ref="E74:E76"/>
    <mergeCell ref="E77:E81"/>
    <mergeCell ref="C29:C33"/>
    <mergeCell ref="D29:D33"/>
    <mergeCell ref="B38:B61"/>
    <mergeCell ref="C38:C47"/>
    <mergeCell ref="D38:D47"/>
    <mergeCell ref="D48:D53"/>
    <mergeCell ref="B62:B76"/>
    <mergeCell ref="D109:D112"/>
    <mergeCell ref="D113:D116"/>
    <mergeCell ref="D117:D120"/>
    <mergeCell ref="D121:D124"/>
    <mergeCell ref="D125:D129"/>
    <mergeCell ref="D130:D133"/>
    <mergeCell ref="D134:D139"/>
    <mergeCell ref="E19:E23"/>
    <mergeCell ref="C24:C28"/>
    <mergeCell ref="D24:D28"/>
    <mergeCell ref="E24:E28"/>
    <mergeCell ref="D34:D37"/>
    <mergeCell ref="E34:E37"/>
    <mergeCell ref="A2:A3"/>
    <mergeCell ref="B2:B3"/>
    <mergeCell ref="D2:D3"/>
    <mergeCell ref="E2:E3"/>
    <mergeCell ref="F2:F3"/>
    <mergeCell ref="G2:I2"/>
    <mergeCell ref="B4:B37"/>
    <mergeCell ref="C2:C3"/>
    <mergeCell ref="C4:C8"/>
    <mergeCell ref="D4:D8"/>
    <mergeCell ref="E4:E8"/>
    <mergeCell ref="C9:C13"/>
    <mergeCell ref="D9:D13"/>
    <mergeCell ref="E9:E13"/>
    <mergeCell ref="C14:C18"/>
    <mergeCell ref="D14:D18"/>
    <mergeCell ref="E14:E18"/>
    <mergeCell ref="C19:C23"/>
    <mergeCell ref="D19:D23"/>
    <mergeCell ref="C54:C61"/>
    <mergeCell ref="D54:D61"/>
    <mergeCell ref="E54:E61"/>
    <mergeCell ref="C48:C53"/>
    <mergeCell ref="C62:C65"/>
    <mergeCell ref="D77:D81"/>
    <mergeCell ref="D82:D86"/>
    <mergeCell ref="E82:E86"/>
    <mergeCell ref="D87:D91"/>
    <mergeCell ref="E87:E91"/>
    <mergeCell ref="D92:D96"/>
    <mergeCell ref="E92:E96"/>
    <mergeCell ref="D97:D100"/>
    <mergeCell ref="E97:E100"/>
    <mergeCell ref="D101:D104"/>
    <mergeCell ref="E101:E104"/>
    <mergeCell ref="D105:D108"/>
    <mergeCell ref="E105:E108"/>
    <mergeCell ref="E109:E112"/>
    <mergeCell ref="E146:E150"/>
    <mergeCell ref="E151:E157"/>
    <mergeCell ref="E250:E285"/>
    <mergeCell ref="E113:E116"/>
    <mergeCell ref="E117:E120"/>
    <mergeCell ref="E121:E124"/>
    <mergeCell ref="E125:E129"/>
    <mergeCell ref="E130:E133"/>
    <mergeCell ref="E134:E139"/>
    <mergeCell ref="E140:E145"/>
    <mergeCell ref="D140:D145"/>
    <mergeCell ref="D146:D150"/>
    <mergeCell ref="D151:D157"/>
    <mergeCell ref="D158:D166"/>
    <mergeCell ref="E158:E166"/>
    <mergeCell ref="D167:D172"/>
    <mergeCell ref="E167:E172"/>
    <mergeCell ref="D173:D178"/>
    <mergeCell ref="E173:E178"/>
    <mergeCell ref="D179:D187"/>
    <mergeCell ref="E179:E187"/>
    <mergeCell ref="D188:D192"/>
    <mergeCell ref="D193:D197"/>
    <mergeCell ref="D198:D202"/>
    <mergeCell ref="D203:D207"/>
    <mergeCell ref="D208:D211"/>
    <mergeCell ref="D212:D215"/>
    <mergeCell ref="D216:D221"/>
    <mergeCell ref="D222:D227"/>
    <mergeCell ref="D228:D231"/>
    <mergeCell ref="E228:E231"/>
    <mergeCell ref="D232:D236"/>
    <mergeCell ref="E232:E236"/>
    <mergeCell ref="D237:D239"/>
    <mergeCell ref="E237:E239"/>
    <mergeCell ref="D240:D242"/>
    <mergeCell ref="E240:E242"/>
    <mergeCell ref="E243:E245"/>
    <mergeCell ref="D262:D264"/>
    <mergeCell ref="D265:D267"/>
    <mergeCell ref="D268:D270"/>
    <mergeCell ref="D271:D273"/>
    <mergeCell ref="D274:D276"/>
    <mergeCell ref="D277:D279"/>
    <mergeCell ref="D280:D282"/>
    <mergeCell ref="D283:D285"/>
    <mergeCell ref="C250:C252"/>
    <mergeCell ref="D250:D252"/>
    <mergeCell ref="C253:C255"/>
    <mergeCell ref="D253:D255"/>
    <mergeCell ref="C256:C258"/>
    <mergeCell ref="D256:D258"/>
    <mergeCell ref="D259:D261"/>
    <mergeCell ref="C280:C282"/>
    <mergeCell ref="C283:C285"/>
    <mergeCell ref="C259:C261"/>
    <mergeCell ref="C262:C264"/>
    <mergeCell ref="C265:C267"/>
    <mergeCell ref="C268:C270"/>
    <mergeCell ref="C271:C273"/>
    <mergeCell ref="C274:C276"/>
    <mergeCell ref="C277:C279"/>
    <mergeCell ref="B237:B249"/>
    <mergeCell ref="B250:B286"/>
    <mergeCell ref="B97:B120"/>
    <mergeCell ref="B121:B139"/>
    <mergeCell ref="B140:B157"/>
    <mergeCell ref="B158:B187"/>
    <mergeCell ref="B188:B207"/>
    <mergeCell ref="B208:B227"/>
    <mergeCell ref="B228:B236"/>
  </mergeCells>
  <printOptions/>
  <pageMargins bottom="0.75" footer="0.0" header="0.0" left="0.7" right="0.7"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1" width="9.63"/>
    <col customWidth="1" min="2" max="2" width="17.0"/>
    <col customWidth="1" min="3" max="3" width="6.5"/>
    <col customWidth="1" min="4" max="4" width="34.88"/>
    <col customWidth="1" min="5" max="5" width="51.75"/>
    <col customWidth="1" min="6" max="6" width="73.0"/>
    <col customWidth="1" min="7" max="7" width="15.13"/>
    <col customWidth="1" min="8" max="26" width="11.13"/>
  </cols>
  <sheetData>
    <row r="1" ht="15.75" customHeight="1">
      <c r="A1" s="115"/>
      <c r="B1" s="116"/>
      <c r="C1" s="117"/>
      <c r="D1" s="118"/>
      <c r="E1" s="119"/>
      <c r="F1" s="119"/>
      <c r="G1" s="120"/>
    </row>
    <row r="2" ht="15.75" customHeight="1">
      <c r="A2" s="121" t="s">
        <v>436</v>
      </c>
      <c r="B2" s="122" t="s">
        <v>437</v>
      </c>
      <c r="C2" s="123" t="s">
        <v>4</v>
      </c>
      <c r="D2" s="124" t="s">
        <v>5</v>
      </c>
      <c r="E2" s="124"/>
      <c r="F2" s="124" t="s">
        <v>7</v>
      </c>
      <c r="G2" s="120"/>
    </row>
    <row r="3" ht="15.75" customHeight="1">
      <c r="A3" s="125" t="s">
        <v>11</v>
      </c>
      <c r="B3" s="16" t="s">
        <v>12</v>
      </c>
      <c r="C3" s="126" t="s">
        <v>13</v>
      </c>
      <c r="D3" s="127" t="s">
        <v>14</v>
      </c>
      <c r="E3" s="127"/>
      <c r="F3" s="127" t="s">
        <v>438</v>
      </c>
      <c r="G3" s="128"/>
    </row>
    <row r="4" ht="15.75" customHeight="1">
      <c r="A4" s="129"/>
      <c r="B4" s="25"/>
      <c r="C4" s="126" t="s">
        <v>22</v>
      </c>
      <c r="D4" s="127" t="s">
        <v>23</v>
      </c>
      <c r="E4" s="127"/>
      <c r="F4" s="127" t="s">
        <v>439</v>
      </c>
    </row>
    <row r="5" ht="15.75" customHeight="1">
      <c r="A5" s="129"/>
      <c r="B5" s="25"/>
      <c r="C5" s="126" t="s">
        <v>29</v>
      </c>
      <c r="D5" s="127" t="s">
        <v>30</v>
      </c>
      <c r="E5" s="127"/>
      <c r="F5" s="127" t="s">
        <v>440</v>
      </c>
      <c r="G5" s="128"/>
    </row>
    <row r="6" ht="15.75" customHeight="1">
      <c r="A6" s="129"/>
      <c r="B6" s="25"/>
      <c r="C6" s="126" t="s">
        <v>36</v>
      </c>
      <c r="D6" s="127" t="s">
        <v>37</v>
      </c>
      <c r="E6" s="127"/>
      <c r="F6" s="127" t="s">
        <v>441</v>
      </c>
      <c r="G6" s="128"/>
    </row>
    <row r="7" ht="15.75" customHeight="1">
      <c r="A7" s="129"/>
      <c r="B7" s="25"/>
      <c r="C7" s="126" t="s">
        <v>43</v>
      </c>
      <c r="D7" s="127" t="s">
        <v>44</v>
      </c>
      <c r="E7" s="127"/>
      <c r="F7" s="127" t="s">
        <v>442</v>
      </c>
      <c r="G7" s="128"/>
    </row>
    <row r="8" ht="15.75" customHeight="1">
      <c r="A8" s="129"/>
      <c r="B8" s="25"/>
      <c r="C8" s="126" t="s">
        <v>50</v>
      </c>
      <c r="D8" s="127" t="s">
        <v>51</v>
      </c>
      <c r="E8" s="127"/>
      <c r="F8" s="127" t="s">
        <v>443</v>
      </c>
      <c r="G8" s="128"/>
    </row>
    <row r="9" ht="26.25" customHeight="1">
      <c r="A9" s="129"/>
      <c r="B9" s="11"/>
      <c r="C9" s="130" t="s">
        <v>57</v>
      </c>
      <c r="D9" s="131" t="s">
        <v>58</v>
      </c>
      <c r="E9" s="131"/>
      <c r="F9" s="127" t="s">
        <v>444</v>
      </c>
      <c r="G9" s="128"/>
    </row>
    <row r="10" ht="15.75" customHeight="1">
      <c r="A10" s="129"/>
      <c r="B10" s="41" t="s">
        <v>64</v>
      </c>
      <c r="C10" s="132" t="s">
        <v>65</v>
      </c>
      <c r="D10" s="133" t="s">
        <v>66</v>
      </c>
      <c r="E10" s="133"/>
      <c r="F10" s="133" t="s">
        <v>445</v>
      </c>
      <c r="G10" s="128"/>
    </row>
    <row r="11" ht="15.75" customHeight="1">
      <c r="A11" s="129"/>
      <c r="B11" s="25"/>
      <c r="C11" s="132" t="s">
        <v>78</v>
      </c>
      <c r="D11" s="133" t="s">
        <v>79</v>
      </c>
      <c r="E11" s="133"/>
      <c r="F11" s="133" t="s">
        <v>446</v>
      </c>
      <c r="G11" s="128"/>
    </row>
    <row r="12" ht="15.75" customHeight="1">
      <c r="A12" s="129"/>
      <c r="B12" s="11"/>
      <c r="C12" s="132" t="s">
        <v>87</v>
      </c>
      <c r="D12" s="133" t="s">
        <v>88</v>
      </c>
      <c r="E12" s="133"/>
      <c r="F12" s="133" t="s">
        <v>447</v>
      </c>
      <c r="G12" s="128"/>
    </row>
    <row r="13" ht="15.75" customHeight="1">
      <c r="A13" s="129"/>
      <c r="B13" s="16" t="s">
        <v>98</v>
      </c>
      <c r="C13" s="126" t="s">
        <v>99</v>
      </c>
      <c r="D13" s="127" t="s">
        <v>100</v>
      </c>
      <c r="E13" s="134" t="s">
        <v>448</v>
      </c>
      <c r="F13" s="105" t="s">
        <v>449</v>
      </c>
      <c r="G13" s="128"/>
    </row>
    <row r="14" ht="15.75" customHeight="1">
      <c r="A14" s="129"/>
      <c r="B14" s="25"/>
      <c r="C14" s="126" t="s">
        <v>105</v>
      </c>
      <c r="D14" s="127" t="s">
        <v>106</v>
      </c>
      <c r="E14" s="127" t="s">
        <v>450</v>
      </c>
      <c r="F14" s="127" t="s">
        <v>451</v>
      </c>
      <c r="G14" s="128"/>
    </row>
    <row r="15" ht="15.75" customHeight="1">
      <c r="A15" s="129"/>
      <c r="B15" s="25"/>
      <c r="C15" s="126" t="s">
        <v>111</v>
      </c>
      <c r="D15" s="127" t="s">
        <v>112</v>
      </c>
      <c r="E15" s="127" t="s">
        <v>452</v>
      </c>
      <c r="F15" s="127" t="s">
        <v>453</v>
      </c>
      <c r="G15" s="128"/>
    </row>
    <row r="16" ht="15.75" customHeight="1">
      <c r="A16" s="135"/>
      <c r="B16" s="11"/>
      <c r="C16" s="126" t="s">
        <v>117</v>
      </c>
      <c r="D16" s="127" t="s">
        <v>118</v>
      </c>
      <c r="E16" s="127" t="s">
        <v>454</v>
      </c>
      <c r="F16" s="127" t="s">
        <v>455</v>
      </c>
      <c r="G16" s="128"/>
    </row>
    <row r="17" ht="15.75" customHeight="1">
      <c r="A17" s="136" t="s">
        <v>456</v>
      </c>
      <c r="B17" s="53" t="s">
        <v>124</v>
      </c>
      <c r="C17" s="137" t="s">
        <v>125</v>
      </c>
      <c r="D17" s="138" t="s">
        <v>126</v>
      </c>
      <c r="E17" s="138"/>
      <c r="F17" s="139" t="s">
        <v>457</v>
      </c>
      <c r="G17" s="128"/>
    </row>
    <row r="18" ht="15.75" customHeight="1">
      <c r="A18" s="129"/>
      <c r="B18" s="25"/>
      <c r="C18" s="140" t="s">
        <v>132</v>
      </c>
      <c r="D18" s="139" t="s">
        <v>133</v>
      </c>
      <c r="E18" s="139"/>
      <c r="F18" s="139" t="s">
        <v>458</v>
      </c>
      <c r="G18" s="128"/>
    </row>
    <row r="19" ht="15.75" customHeight="1">
      <c r="A19" s="129"/>
      <c r="B19" s="25"/>
      <c r="C19" s="140" t="s">
        <v>139</v>
      </c>
      <c r="D19" s="139" t="s">
        <v>140</v>
      </c>
      <c r="E19" s="139"/>
      <c r="F19" s="139" t="s">
        <v>459</v>
      </c>
      <c r="G19" s="128"/>
    </row>
    <row r="20" ht="15.75" customHeight="1">
      <c r="A20" s="129"/>
      <c r="B20" s="11"/>
      <c r="C20" s="140" t="s">
        <v>146</v>
      </c>
      <c r="D20" s="139" t="s">
        <v>147</v>
      </c>
      <c r="E20" s="139"/>
      <c r="F20" s="139" t="s">
        <v>460</v>
      </c>
      <c r="G20" s="128"/>
    </row>
    <row r="21" ht="15.75" customHeight="1">
      <c r="A21" s="129"/>
      <c r="B21" s="60" t="s">
        <v>153</v>
      </c>
      <c r="C21" s="141" t="s">
        <v>154</v>
      </c>
      <c r="D21" s="142" t="s">
        <v>155</v>
      </c>
      <c r="E21" s="142"/>
      <c r="F21" s="142" t="s">
        <v>461</v>
      </c>
      <c r="G21" s="128"/>
    </row>
    <row r="22" ht="15.75" customHeight="1">
      <c r="A22" s="129"/>
      <c r="B22" s="25"/>
      <c r="C22" s="141" t="s">
        <v>160</v>
      </c>
      <c r="D22" s="142" t="s">
        <v>161</v>
      </c>
      <c r="E22" s="142"/>
      <c r="F22" s="142" t="s">
        <v>462</v>
      </c>
      <c r="G22" s="128"/>
    </row>
    <row r="23" ht="15.75" customHeight="1">
      <c r="A23" s="129"/>
      <c r="B23" s="25"/>
      <c r="C23" s="141" t="s">
        <v>166</v>
      </c>
      <c r="D23" s="142" t="s">
        <v>167</v>
      </c>
      <c r="E23" s="142"/>
      <c r="F23" s="142" t="s">
        <v>463</v>
      </c>
      <c r="G23" s="128"/>
    </row>
    <row r="24" ht="15.75" customHeight="1">
      <c r="A24" s="129"/>
      <c r="B24" s="25"/>
      <c r="C24" s="141" t="s">
        <v>172</v>
      </c>
      <c r="D24" s="142" t="s">
        <v>173</v>
      </c>
      <c r="E24" s="142"/>
      <c r="F24" s="142" t="s">
        <v>464</v>
      </c>
      <c r="G24" s="128"/>
    </row>
    <row r="25" ht="15.75" customHeight="1">
      <c r="A25" s="129"/>
      <c r="B25" s="25"/>
      <c r="C25" s="141" t="s">
        <v>178</v>
      </c>
      <c r="D25" s="142" t="s">
        <v>179</v>
      </c>
      <c r="E25" s="142"/>
      <c r="F25" s="142" t="s">
        <v>465</v>
      </c>
      <c r="G25" s="128"/>
    </row>
    <row r="26" ht="15.75" customHeight="1">
      <c r="A26" s="129"/>
      <c r="B26" s="11"/>
      <c r="C26" s="141" t="s">
        <v>184</v>
      </c>
      <c r="D26" s="142" t="s">
        <v>185</v>
      </c>
      <c r="E26" s="142"/>
      <c r="F26" s="142" t="s">
        <v>466</v>
      </c>
      <c r="G26" s="128"/>
    </row>
    <row r="27" ht="15.75" customHeight="1">
      <c r="A27" s="129"/>
      <c r="B27" s="66" t="s">
        <v>190</v>
      </c>
      <c r="C27" s="143" t="s">
        <v>191</v>
      </c>
      <c r="D27" s="144" t="s">
        <v>192</v>
      </c>
      <c r="E27" s="144"/>
      <c r="F27" s="144" t="s">
        <v>467</v>
      </c>
      <c r="G27" s="128"/>
    </row>
    <row r="28" ht="15.75" customHeight="1">
      <c r="A28" s="129"/>
      <c r="B28" s="25"/>
      <c r="C28" s="143" t="s">
        <v>197</v>
      </c>
      <c r="D28" s="144" t="s">
        <v>198</v>
      </c>
      <c r="E28" s="144"/>
      <c r="F28" s="145" t="s">
        <v>468</v>
      </c>
      <c r="G28" s="128"/>
    </row>
    <row r="29" ht="15.75" customHeight="1">
      <c r="A29" s="129"/>
      <c r="B29" s="25"/>
      <c r="C29" s="143" t="s">
        <v>204</v>
      </c>
      <c r="D29" s="144" t="s">
        <v>205</v>
      </c>
      <c r="E29" s="144"/>
      <c r="F29" s="144" t="s">
        <v>469</v>
      </c>
      <c r="G29" s="128"/>
    </row>
    <row r="30" ht="15.75" customHeight="1">
      <c r="A30" s="129"/>
      <c r="B30" s="11"/>
      <c r="C30" s="143" t="s">
        <v>210</v>
      </c>
      <c r="D30" s="144" t="s">
        <v>211</v>
      </c>
      <c r="E30" s="144"/>
      <c r="F30" s="144" t="s">
        <v>470</v>
      </c>
      <c r="G30" s="128"/>
    </row>
    <row r="31" ht="15.75" customHeight="1">
      <c r="A31" s="129"/>
      <c r="B31" s="16" t="s">
        <v>218</v>
      </c>
      <c r="C31" s="126" t="s">
        <v>219</v>
      </c>
      <c r="D31" s="127" t="s">
        <v>220</v>
      </c>
      <c r="E31" s="127"/>
      <c r="F31" s="127" t="s">
        <v>471</v>
      </c>
      <c r="G31" s="128"/>
    </row>
    <row r="32" ht="15.75" customHeight="1">
      <c r="A32" s="129"/>
      <c r="B32" s="25"/>
      <c r="C32" s="126" t="s">
        <v>227</v>
      </c>
      <c r="D32" s="127" t="s">
        <v>228</v>
      </c>
      <c r="E32" s="133"/>
      <c r="F32" s="133" t="s">
        <v>472</v>
      </c>
      <c r="G32" s="128"/>
    </row>
    <row r="33" ht="15.75" customHeight="1">
      <c r="A33" s="129"/>
      <c r="B33" s="11"/>
      <c r="C33" s="126" t="s">
        <v>234</v>
      </c>
      <c r="D33" s="127" t="s">
        <v>235</v>
      </c>
      <c r="E33" s="127"/>
      <c r="F33" s="127" t="s">
        <v>473</v>
      </c>
      <c r="G33" s="128"/>
    </row>
    <row r="34" ht="15.75" customHeight="1">
      <c r="A34" s="129"/>
      <c r="B34" s="80" t="s">
        <v>244</v>
      </c>
      <c r="C34" s="146" t="s">
        <v>245</v>
      </c>
      <c r="D34" s="147" t="s">
        <v>246</v>
      </c>
      <c r="E34" s="147"/>
      <c r="F34" s="147" t="s">
        <v>474</v>
      </c>
      <c r="G34" s="128"/>
    </row>
    <row r="35" ht="15.75" customHeight="1">
      <c r="A35" s="129"/>
      <c r="B35" s="25"/>
      <c r="C35" s="146" t="s">
        <v>257</v>
      </c>
      <c r="D35" s="147" t="s">
        <v>258</v>
      </c>
      <c r="E35" s="147"/>
      <c r="F35" s="147" t="s">
        <v>475</v>
      </c>
      <c r="G35" s="128"/>
    </row>
    <row r="36" ht="15.75" customHeight="1">
      <c r="A36" s="129"/>
      <c r="B36" s="25"/>
      <c r="C36" s="146" t="s">
        <v>265</v>
      </c>
      <c r="D36" s="147" t="s">
        <v>266</v>
      </c>
      <c r="E36" s="147"/>
      <c r="F36" s="147" t="s">
        <v>476</v>
      </c>
      <c r="G36" s="128"/>
    </row>
    <row r="37" ht="15.75" customHeight="1">
      <c r="A37" s="129"/>
      <c r="B37" s="11"/>
      <c r="C37" s="146" t="s">
        <v>273</v>
      </c>
      <c r="D37" s="147" t="s">
        <v>274</v>
      </c>
      <c r="E37" s="147"/>
      <c r="F37" s="147" t="s">
        <v>477</v>
      </c>
      <c r="G37" s="128"/>
    </row>
    <row r="38" ht="15.75" customHeight="1">
      <c r="A38" s="129"/>
      <c r="B38" s="60" t="s">
        <v>284</v>
      </c>
      <c r="C38" s="141" t="s">
        <v>285</v>
      </c>
      <c r="D38" s="142" t="s">
        <v>286</v>
      </c>
      <c r="E38" s="62" t="s">
        <v>478</v>
      </c>
      <c r="F38" s="142" t="s">
        <v>479</v>
      </c>
      <c r="G38" s="128"/>
    </row>
    <row r="39" ht="16.5" customHeight="1">
      <c r="A39" s="129"/>
      <c r="B39" s="25"/>
      <c r="C39" s="141" t="s">
        <v>292</v>
      </c>
      <c r="D39" s="142" t="s">
        <v>293</v>
      </c>
      <c r="E39" s="25"/>
      <c r="F39" s="142" t="s">
        <v>480</v>
      </c>
      <c r="G39" s="128"/>
    </row>
    <row r="40" ht="15.75" customHeight="1">
      <c r="A40" s="129"/>
      <c r="B40" s="25"/>
      <c r="C40" s="141" t="s">
        <v>299</v>
      </c>
      <c r="D40" s="142" t="s">
        <v>300</v>
      </c>
      <c r="E40" s="25"/>
      <c r="F40" s="142" t="s">
        <v>479</v>
      </c>
      <c r="G40" s="128"/>
    </row>
    <row r="41" ht="29.25" customHeight="1">
      <c r="A41" s="129"/>
      <c r="B41" s="11"/>
      <c r="C41" s="141" t="s">
        <v>301</v>
      </c>
      <c r="D41" s="142" t="s">
        <v>302</v>
      </c>
      <c r="E41" s="11"/>
      <c r="F41" s="142" t="s">
        <v>480</v>
      </c>
      <c r="G41" s="128"/>
    </row>
    <row r="42" ht="15.75" customHeight="1">
      <c r="A42" s="129"/>
      <c r="B42" s="60" t="s">
        <v>303</v>
      </c>
      <c r="C42" s="141" t="s">
        <v>304</v>
      </c>
      <c r="D42" s="142" t="s">
        <v>305</v>
      </c>
      <c r="E42" s="62" t="s">
        <v>481</v>
      </c>
      <c r="F42" s="142" t="s">
        <v>482</v>
      </c>
      <c r="G42" s="128"/>
    </row>
    <row r="43" ht="15.75" customHeight="1">
      <c r="A43" s="129"/>
      <c r="B43" s="25"/>
      <c r="C43" s="148" t="s">
        <v>310</v>
      </c>
      <c r="D43" s="142" t="s">
        <v>311</v>
      </c>
      <c r="E43" s="25"/>
      <c r="F43" s="142" t="s">
        <v>483</v>
      </c>
      <c r="G43" s="128"/>
    </row>
    <row r="44" ht="15.75" customHeight="1">
      <c r="A44" s="129"/>
      <c r="B44" s="25"/>
      <c r="C44" s="141" t="s">
        <v>316</v>
      </c>
      <c r="D44" s="142" t="s">
        <v>317</v>
      </c>
      <c r="E44" s="25"/>
      <c r="F44" s="142" t="s">
        <v>484</v>
      </c>
      <c r="G44" s="128"/>
    </row>
    <row r="45" ht="15.75" customHeight="1">
      <c r="A45" s="129"/>
      <c r="B45" s="39"/>
      <c r="C45" s="141" t="s">
        <v>324</v>
      </c>
      <c r="D45" s="142" t="s">
        <v>325</v>
      </c>
      <c r="E45" s="11"/>
      <c r="F45" s="142" t="s">
        <v>485</v>
      </c>
      <c r="G45" s="128"/>
    </row>
    <row r="46" ht="15.75" customHeight="1">
      <c r="A46" s="135"/>
      <c r="B46" s="149" t="s">
        <v>332</v>
      </c>
      <c r="C46" s="141" t="s">
        <v>333</v>
      </c>
      <c r="D46" s="142" t="s">
        <v>334</v>
      </c>
      <c r="E46" s="150" t="s">
        <v>486</v>
      </c>
      <c r="F46" s="151" t="s">
        <v>487</v>
      </c>
      <c r="G46" s="128"/>
    </row>
    <row r="47" ht="15.75" customHeight="1">
      <c r="A47" s="136" t="s">
        <v>346</v>
      </c>
      <c r="B47" s="16" t="s">
        <v>488</v>
      </c>
      <c r="C47" s="126" t="s">
        <v>348</v>
      </c>
      <c r="D47" s="127" t="s">
        <v>349</v>
      </c>
      <c r="E47" s="152" t="s">
        <v>489</v>
      </c>
      <c r="F47" s="153" t="s">
        <v>490</v>
      </c>
      <c r="G47" s="128"/>
    </row>
    <row r="48" ht="15.75" customHeight="1">
      <c r="A48" s="129"/>
      <c r="B48" s="25"/>
      <c r="C48" s="126" t="s">
        <v>353</v>
      </c>
      <c r="D48" s="127" t="s">
        <v>354</v>
      </c>
      <c r="E48" s="134" t="s">
        <v>491</v>
      </c>
      <c r="F48" s="105" t="s">
        <v>492</v>
      </c>
      <c r="G48" s="128"/>
    </row>
    <row r="49" ht="15.75" customHeight="1">
      <c r="A49" s="129"/>
      <c r="B49" s="25"/>
      <c r="C49" s="126" t="s">
        <v>358</v>
      </c>
      <c r="D49" s="127" t="s">
        <v>359</v>
      </c>
      <c r="E49" s="154" t="s">
        <v>493</v>
      </c>
      <c r="F49" s="155" t="s">
        <v>494</v>
      </c>
      <c r="G49" s="128"/>
    </row>
    <row r="50" ht="15.75" customHeight="1">
      <c r="A50" s="129"/>
      <c r="B50" s="39"/>
      <c r="C50" s="126" t="s">
        <v>363</v>
      </c>
      <c r="D50" s="127" t="s">
        <v>364</v>
      </c>
      <c r="E50" s="134"/>
      <c r="F50" s="134" t="s">
        <v>495</v>
      </c>
      <c r="G50" s="128"/>
    </row>
    <row r="51" ht="15.75" customHeight="1">
      <c r="A51" s="121"/>
      <c r="B51" s="122"/>
      <c r="C51" s="156"/>
      <c r="D51" s="157"/>
      <c r="E51" s="157"/>
      <c r="F51" s="157"/>
      <c r="G51" s="128"/>
    </row>
    <row r="52" ht="15.75" customHeight="1">
      <c r="A52" s="121"/>
      <c r="B52" s="122"/>
      <c r="C52" s="156"/>
      <c r="D52" s="157"/>
      <c r="E52" s="157"/>
      <c r="F52" s="157"/>
      <c r="G52" s="128"/>
    </row>
    <row r="53" ht="15.75" customHeight="1">
      <c r="A53" s="121"/>
      <c r="B53" s="122"/>
      <c r="C53" s="156"/>
      <c r="D53" s="157"/>
      <c r="E53" s="157"/>
      <c r="F53" s="157"/>
      <c r="G53" s="128"/>
    </row>
    <row r="54" ht="15.75" customHeight="1">
      <c r="A54" s="121"/>
      <c r="B54" s="122"/>
      <c r="C54" s="156"/>
      <c r="D54" s="157"/>
      <c r="E54" s="157"/>
      <c r="F54" s="157"/>
      <c r="G54" s="128"/>
    </row>
    <row r="55" ht="15.75" customHeight="1">
      <c r="A55" s="121"/>
      <c r="B55" s="122"/>
      <c r="C55" s="156"/>
      <c r="D55" s="157"/>
      <c r="E55" s="157"/>
      <c r="F55" s="157"/>
      <c r="G55" s="128"/>
    </row>
    <row r="56" ht="15.75" customHeight="1">
      <c r="A56" s="158"/>
      <c r="B56" s="107" t="s">
        <v>435</v>
      </c>
      <c r="C56" s="159">
        <f>COUNTA(C3:C50)</f>
        <v>48</v>
      </c>
      <c r="D56" s="109"/>
      <c r="E56" s="160"/>
      <c r="F56" s="161">
        <f>COUNTA(F3:F50)</f>
        <v>48</v>
      </c>
      <c r="G56" s="128"/>
    </row>
    <row r="57" ht="15.75" customHeight="1">
      <c r="A57" s="121"/>
      <c r="B57" s="122"/>
      <c r="C57" s="156"/>
      <c r="D57" s="157"/>
      <c r="E57" s="157"/>
      <c r="F57" s="157"/>
      <c r="G57" s="128"/>
    </row>
    <row r="58" ht="15.75" customHeight="1">
      <c r="A58" s="121"/>
      <c r="B58" s="122"/>
      <c r="C58" s="156"/>
      <c r="D58" s="157"/>
      <c r="E58" s="157"/>
      <c r="F58" s="157"/>
      <c r="G58" s="128"/>
    </row>
    <row r="59" ht="15.75" customHeight="1">
      <c r="A59" s="121"/>
      <c r="B59" s="122"/>
      <c r="C59" s="156"/>
      <c r="D59" s="157"/>
      <c r="E59" s="157"/>
      <c r="F59" s="157"/>
      <c r="G59" s="128"/>
    </row>
    <row r="60" ht="15.75" customHeight="1">
      <c r="A60" s="121"/>
      <c r="B60" s="122"/>
      <c r="C60" s="156"/>
      <c r="D60" s="157"/>
      <c r="E60" s="157"/>
      <c r="F60" s="157"/>
      <c r="G60" s="128"/>
    </row>
    <row r="61" ht="15.75" customHeight="1">
      <c r="A61" s="121"/>
      <c r="B61" s="122"/>
      <c r="C61" s="156"/>
      <c r="D61" s="157"/>
      <c r="E61" s="157"/>
      <c r="F61" s="157"/>
      <c r="G61" s="128"/>
    </row>
    <row r="62" ht="15.75" customHeight="1">
      <c r="A62" s="121"/>
      <c r="B62" s="122"/>
      <c r="C62" s="156"/>
      <c r="D62" s="157"/>
      <c r="E62" s="157"/>
      <c r="F62" s="157"/>
      <c r="G62" s="128"/>
    </row>
    <row r="63" ht="15.75" customHeight="1">
      <c r="A63" s="121"/>
      <c r="B63" s="122"/>
      <c r="C63" s="156"/>
      <c r="D63" s="157"/>
      <c r="E63" s="157"/>
      <c r="F63" s="157"/>
      <c r="G63" s="128"/>
    </row>
    <row r="64" ht="15.75" customHeight="1">
      <c r="A64" s="121"/>
      <c r="B64" s="122"/>
      <c r="C64" s="156"/>
      <c r="D64" s="157"/>
      <c r="E64" s="157"/>
      <c r="F64" s="157"/>
      <c r="G64" s="128"/>
    </row>
    <row r="65" ht="15.75" customHeight="1">
      <c r="A65" s="121"/>
      <c r="B65" s="122"/>
      <c r="C65" s="156"/>
      <c r="D65" s="157"/>
      <c r="E65" s="157"/>
      <c r="F65" s="157"/>
      <c r="G65" s="128"/>
    </row>
    <row r="66" ht="15.75" customHeight="1">
      <c r="A66" s="121"/>
      <c r="B66" s="122"/>
      <c r="C66" s="156"/>
      <c r="D66" s="157"/>
      <c r="E66" s="157"/>
      <c r="F66" s="157"/>
      <c r="G66" s="128"/>
    </row>
    <row r="67" ht="15.75" customHeight="1">
      <c r="A67" s="121"/>
      <c r="B67" s="122"/>
      <c r="C67" s="156"/>
      <c r="D67" s="157"/>
      <c r="E67" s="157"/>
      <c r="F67" s="157"/>
      <c r="G67" s="128"/>
    </row>
    <row r="68" ht="15.75" customHeight="1">
      <c r="A68" s="121"/>
      <c r="B68" s="122"/>
      <c r="C68" s="156"/>
      <c r="D68" s="157"/>
      <c r="E68" s="157"/>
      <c r="F68" s="157"/>
      <c r="G68" s="128"/>
    </row>
    <row r="69" ht="15.75" customHeight="1">
      <c r="A69" s="121"/>
      <c r="B69" s="122"/>
      <c r="C69" s="156"/>
      <c r="D69" s="157"/>
      <c r="E69" s="157"/>
      <c r="F69" s="157"/>
      <c r="G69" s="128"/>
    </row>
    <row r="70" ht="15.75" customHeight="1">
      <c r="A70" s="121"/>
      <c r="B70" s="122"/>
      <c r="C70" s="156"/>
      <c r="D70" s="157"/>
      <c r="E70" s="157"/>
      <c r="F70" s="157"/>
      <c r="G70" s="128"/>
    </row>
    <row r="71" ht="15.75" customHeight="1">
      <c r="A71" s="121"/>
      <c r="B71" s="122"/>
      <c r="C71" s="156"/>
      <c r="D71" s="157"/>
      <c r="E71" s="157"/>
      <c r="F71" s="157"/>
      <c r="G71" s="128"/>
    </row>
    <row r="72" ht="15.75" customHeight="1">
      <c r="A72" s="121"/>
      <c r="B72" s="122"/>
      <c r="C72" s="156"/>
      <c r="D72" s="157"/>
      <c r="E72" s="157"/>
      <c r="F72" s="157"/>
      <c r="G72" s="128"/>
    </row>
    <row r="73" ht="15.75" customHeight="1">
      <c r="A73" s="121"/>
      <c r="B73" s="122"/>
      <c r="C73" s="156"/>
      <c r="D73" s="157"/>
      <c r="E73" s="157"/>
      <c r="F73" s="157"/>
      <c r="G73" s="128"/>
    </row>
    <row r="74" ht="15.75" customHeight="1">
      <c r="A74" s="121"/>
      <c r="B74" s="122"/>
      <c r="C74" s="156"/>
      <c r="D74" s="157"/>
      <c r="E74" s="157"/>
      <c r="F74" s="157"/>
      <c r="G74" s="128"/>
    </row>
    <row r="75" ht="15.75" customHeight="1">
      <c r="A75" s="121"/>
      <c r="B75" s="122"/>
      <c r="C75" s="156"/>
      <c r="D75" s="157"/>
      <c r="E75" s="157"/>
      <c r="F75" s="157"/>
      <c r="G75" s="128"/>
    </row>
    <row r="76" ht="15.75" customHeight="1">
      <c r="A76" s="121"/>
      <c r="B76" s="122"/>
      <c r="C76" s="156"/>
      <c r="D76" s="157"/>
      <c r="E76" s="157"/>
      <c r="F76" s="157"/>
      <c r="G76" s="128"/>
    </row>
    <row r="77" ht="15.75" customHeight="1">
      <c r="A77" s="121"/>
      <c r="B77" s="122"/>
      <c r="C77" s="156"/>
      <c r="D77" s="157"/>
      <c r="E77" s="157"/>
      <c r="F77" s="157"/>
      <c r="G77" s="128"/>
    </row>
    <row r="78" ht="15.75" customHeight="1">
      <c r="A78" s="121"/>
      <c r="B78" s="122"/>
      <c r="C78" s="156"/>
      <c r="D78" s="157"/>
      <c r="E78" s="157"/>
      <c r="F78" s="157"/>
      <c r="G78" s="128"/>
    </row>
    <row r="79" ht="15.75" customHeight="1">
      <c r="A79" s="121"/>
      <c r="B79" s="122"/>
      <c r="C79" s="156"/>
      <c r="D79" s="157"/>
      <c r="E79" s="157"/>
      <c r="F79" s="157"/>
      <c r="G79" s="128"/>
    </row>
    <row r="80" ht="15.75" customHeight="1">
      <c r="A80" s="121"/>
      <c r="B80" s="122"/>
      <c r="C80" s="156"/>
      <c r="D80" s="157"/>
      <c r="E80" s="157"/>
      <c r="F80" s="157"/>
      <c r="G80" s="128"/>
    </row>
    <row r="81" ht="15.75" customHeight="1">
      <c r="A81" s="121"/>
      <c r="B81" s="122"/>
      <c r="C81" s="156"/>
      <c r="D81" s="157"/>
      <c r="E81" s="157"/>
      <c r="F81" s="157"/>
      <c r="G81" s="128"/>
    </row>
    <row r="82" ht="15.75" customHeight="1">
      <c r="A82" s="121"/>
      <c r="B82" s="122"/>
      <c r="C82" s="156"/>
      <c r="D82" s="157"/>
      <c r="E82" s="157"/>
      <c r="F82" s="157"/>
      <c r="G82" s="128"/>
    </row>
    <row r="83" ht="15.75" customHeight="1">
      <c r="A83" s="121"/>
      <c r="B83" s="122"/>
      <c r="C83" s="156"/>
      <c r="D83" s="157"/>
      <c r="E83" s="157"/>
      <c r="F83" s="157"/>
      <c r="G83" s="128"/>
    </row>
    <row r="84" ht="15.75" customHeight="1">
      <c r="A84" s="121"/>
      <c r="B84" s="122"/>
      <c r="C84" s="156"/>
      <c r="D84" s="157"/>
      <c r="E84" s="157"/>
      <c r="F84" s="157"/>
      <c r="G84" s="128"/>
    </row>
    <row r="85" ht="15.75" customHeight="1">
      <c r="A85" s="121"/>
      <c r="B85" s="122"/>
      <c r="C85" s="156"/>
      <c r="D85" s="157"/>
      <c r="E85" s="157"/>
      <c r="F85" s="157"/>
      <c r="G85" s="128"/>
    </row>
    <row r="86" ht="15.75" customHeight="1">
      <c r="A86" s="121"/>
      <c r="B86" s="122"/>
      <c r="C86" s="156"/>
      <c r="D86" s="157"/>
      <c r="E86" s="157"/>
      <c r="F86" s="157"/>
      <c r="G86" s="128"/>
    </row>
    <row r="87" ht="15.75" customHeight="1">
      <c r="A87" s="121"/>
      <c r="B87" s="122"/>
      <c r="C87" s="156"/>
      <c r="D87" s="157"/>
      <c r="E87" s="157"/>
      <c r="F87" s="157"/>
      <c r="G87" s="128"/>
    </row>
    <row r="88" ht="15.75" customHeight="1">
      <c r="A88" s="121"/>
      <c r="B88" s="122"/>
      <c r="C88" s="156"/>
      <c r="D88" s="157"/>
      <c r="E88" s="157"/>
      <c r="F88" s="157"/>
      <c r="G88" s="128"/>
    </row>
    <row r="89" ht="15.75" customHeight="1">
      <c r="A89" s="121"/>
      <c r="B89" s="122"/>
      <c r="C89" s="156"/>
      <c r="D89" s="157"/>
      <c r="E89" s="157"/>
      <c r="F89" s="157"/>
      <c r="G89" s="128"/>
    </row>
    <row r="90" ht="15.75" customHeight="1">
      <c r="A90" s="121"/>
      <c r="B90" s="122"/>
      <c r="C90" s="156"/>
      <c r="D90" s="157"/>
      <c r="E90" s="157"/>
      <c r="F90" s="157"/>
      <c r="G90" s="128"/>
    </row>
    <row r="91" ht="15.75" customHeight="1">
      <c r="A91" s="121"/>
      <c r="B91" s="122"/>
      <c r="C91" s="156"/>
      <c r="D91" s="157"/>
      <c r="E91" s="157"/>
      <c r="F91" s="157"/>
      <c r="G91" s="128"/>
    </row>
    <row r="92" ht="15.75" customHeight="1">
      <c r="A92" s="121"/>
      <c r="B92" s="122"/>
      <c r="C92" s="156"/>
      <c r="D92" s="157"/>
      <c r="E92" s="157"/>
      <c r="F92" s="157"/>
      <c r="G92" s="128"/>
    </row>
    <row r="93" ht="15.75" customHeight="1">
      <c r="A93" s="121"/>
      <c r="B93" s="122"/>
      <c r="C93" s="156"/>
      <c r="D93" s="157"/>
      <c r="E93" s="157"/>
      <c r="F93" s="157"/>
      <c r="G93" s="128"/>
    </row>
    <row r="94" ht="15.75" customHeight="1">
      <c r="A94" s="121"/>
      <c r="B94" s="122"/>
      <c r="C94" s="156"/>
      <c r="D94" s="157"/>
      <c r="E94" s="157"/>
      <c r="F94" s="157"/>
      <c r="G94" s="128"/>
    </row>
    <row r="95" ht="15.75" customHeight="1">
      <c r="A95" s="121"/>
      <c r="B95" s="122"/>
      <c r="C95" s="156"/>
      <c r="D95" s="157"/>
      <c r="E95" s="157"/>
      <c r="F95" s="157"/>
      <c r="G95" s="128"/>
    </row>
    <row r="96" ht="15.75" customHeight="1">
      <c r="A96" s="121"/>
      <c r="B96" s="122"/>
      <c r="C96" s="156"/>
      <c r="D96" s="157"/>
      <c r="E96" s="157"/>
      <c r="F96" s="157"/>
      <c r="G96" s="128"/>
    </row>
    <row r="97" ht="15.75" customHeight="1">
      <c r="A97" s="121"/>
      <c r="B97" s="122"/>
      <c r="C97" s="156"/>
      <c r="D97" s="157"/>
      <c r="E97" s="157"/>
      <c r="F97" s="157"/>
      <c r="G97" s="128"/>
    </row>
    <row r="98" ht="15.75" customHeight="1">
      <c r="A98" s="121"/>
      <c r="B98" s="122"/>
      <c r="C98" s="156"/>
      <c r="D98" s="157"/>
      <c r="E98" s="157"/>
      <c r="F98" s="157"/>
      <c r="G98" s="128"/>
    </row>
    <row r="99" ht="15.75" customHeight="1">
      <c r="A99" s="121"/>
      <c r="B99" s="122"/>
      <c r="C99" s="156"/>
      <c r="D99" s="157"/>
      <c r="E99" s="157"/>
      <c r="F99" s="157"/>
      <c r="G99" s="128"/>
    </row>
    <row r="100" ht="15.75" customHeight="1">
      <c r="A100" s="121"/>
      <c r="B100" s="122"/>
      <c r="C100" s="156"/>
      <c r="D100" s="157"/>
      <c r="E100" s="157"/>
      <c r="F100" s="157"/>
      <c r="G100" s="128"/>
    </row>
    <row r="101" ht="15.75" customHeight="1">
      <c r="A101" s="121"/>
      <c r="B101" s="122"/>
      <c r="C101" s="156"/>
      <c r="D101" s="157"/>
      <c r="E101" s="157"/>
      <c r="F101" s="157"/>
      <c r="G101" s="128"/>
    </row>
    <row r="102" ht="15.75" customHeight="1">
      <c r="A102" s="121"/>
      <c r="B102" s="122"/>
      <c r="C102" s="156"/>
      <c r="D102" s="157"/>
      <c r="E102" s="157"/>
      <c r="F102" s="157"/>
      <c r="G102" s="128"/>
    </row>
    <row r="103" ht="15.75" customHeight="1">
      <c r="A103" s="121"/>
      <c r="B103" s="122"/>
      <c r="C103" s="156"/>
      <c r="D103" s="157"/>
      <c r="E103" s="157"/>
      <c r="F103" s="157"/>
      <c r="G103" s="128"/>
    </row>
    <row r="104" ht="15.75" customHeight="1">
      <c r="A104" s="121"/>
      <c r="B104" s="122"/>
      <c r="C104" s="156"/>
      <c r="D104" s="157"/>
      <c r="E104" s="157"/>
      <c r="F104" s="157"/>
      <c r="G104" s="128"/>
    </row>
    <row r="105" ht="15.75" customHeight="1">
      <c r="A105" s="121"/>
      <c r="B105" s="122"/>
      <c r="C105" s="156"/>
      <c r="D105" s="157"/>
      <c r="E105" s="157"/>
      <c r="F105" s="157"/>
      <c r="G105" s="128"/>
    </row>
    <row r="106" ht="15.75" customHeight="1">
      <c r="A106" s="121"/>
      <c r="B106" s="122"/>
      <c r="C106" s="156"/>
      <c r="D106" s="157"/>
      <c r="E106" s="157"/>
      <c r="F106" s="157"/>
      <c r="G106" s="128"/>
    </row>
    <row r="107" ht="15.75" customHeight="1">
      <c r="A107" s="121"/>
      <c r="B107" s="122"/>
      <c r="C107" s="156"/>
      <c r="D107" s="157"/>
      <c r="E107" s="157"/>
      <c r="F107" s="157"/>
      <c r="G107" s="128"/>
    </row>
    <row r="108" ht="15.75" customHeight="1">
      <c r="A108" s="121"/>
      <c r="B108" s="122"/>
      <c r="C108" s="156"/>
      <c r="D108" s="157"/>
      <c r="E108" s="157"/>
      <c r="F108" s="157"/>
      <c r="G108" s="128"/>
    </row>
    <row r="109" ht="15.75" customHeight="1">
      <c r="A109" s="121"/>
      <c r="B109" s="122"/>
      <c r="C109" s="156"/>
      <c r="D109" s="157"/>
      <c r="E109" s="157"/>
      <c r="F109" s="157"/>
      <c r="G109" s="128"/>
    </row>
    <row r="110" ht="15.75" customHeight="1">
      <c r="A110" s="121"/>
      <c r="B110" s="122"/>
      <c r="C110" s="156"/>
      <c r="D110" s="157"/>
      <c r="E110" s="157"/>
      <c r="F110" s="157"/>
      <c r="G110" s="128"/>
    </row>
    <row r="111" ht="15.75" customHeight="1">
      <c r="A111" s="121"/>
      <c r="B111" s="122"/>
      <c r="C111" s="156"/>
      <c r="D111" s="157"/>
      <c r="E111" s="157"/>
      <c r="F111" s="157"/>
      <c r="G111" s="128"/>
    </row>
    <row r="112" ht="15.75" customHeight="1">
      <c r="A112" s="121"/>
      <c r="B112" s="122"/>
      <c r="C112" s="156"/>
      <c r="D112" s="157"/>
      <c r="E112" s="157"/>
      <c r="F112" s="157"/>
      <c r="G112" s="128"/>
    </row>
    <row r="113" ht="15.75" customHeight="1">
      <c r="A113" s="121"/>
      <c r="B113" s="122"/>
      <c r="C113" s="156"/>
      <c r="D113" s="157"/>
      <c r="E113" s="157"/>
      <c r="F113" s="157"/>
      <c r="G113" s="128"/>
    </row>
    <row r="114" ht="15.75" customHeight="1">
      <c r="A114" s="121"/>
      <c r="B114" s="122"/>
      <c r="C114" s="156"/>
      <c r="D114" s="157"/>
      <c r="E114" s="157"/>
      <c r="F114" s="157"/>
      <c r="G114" s="128"/>
    </row>
    <row r="115" ht="15.75" customHeight="1">
      <c r="A115" s="121"/>
      <c r="B115" s="122"/>
      <c r="C115" s="156"/>
      <c r="D115" s="157"/>
      <c r="E115" s="157"/>
      <c r="F115" s="157"/>
      <c r="G115" s="128"/>
    </row>
    <row r="116" ht="15.75" customHeight="1">
      <c r="A116" s="121"/>
      <c r="B116" s="122"/>
      <c r="C116" s="156"/>
      <c r="D116" s="157"/>
      <c r="E116" s="157"/>
      <c r="F116" s="157"/>
      <c r="G116" s="128"/>
    </row>
    <row r="117" ht="15.75" customHeight="1">
      <c r="A117" s="121"/>
      <c r="B117" s="122"/>
      <c r="C117" s="156"/>
      <c r="D117" s="157"/>
      <c r="E117" s="157"/>
      <c r="F117" s="157"/>
      <c r="G117" s="128"/>
    </row>
    <row r="118" ht="15.75" customHeight="1">
      <c r="A118" s="121"/>
      <c r="B118" s="122"/>
      <c r="C118" s="156"/>
      <c r="D118" s="157"/>
      <c r="E118" s="157"/>
      <c r="F118" s="157"/>
      <c r="G118" s="128"/>
    </row>
    <row r="119" ht="15.75" customHeight="1">
      <c r="A119" s="121"/>
      <c r="B119" s="122"/>
      <c r="C119" s="156"/>
      <c r="D119" s="157"/>
      <c r="E119" s="157"/>
      <c r="F119" s="157"/>
      <c r="G119" s="128"/>
    </row>
    <row r="120" ht="15.75" customHeight="1">
      <c r="A120" s="121"/>
      <c r="B120" s="122"/>
      <c r="C120" s="156"/>
      <c r="D120" s="157"/>
      <c r="E120" s="157"/>
      <c r="F120" s="157"/>
      <c r="G120" s="128"/>
    </row>
    <row r="121" ht="15.75" customHeight="1">
      <c r="A121" s="121"/>
      <c r="B121" s="122"/>
      <c r="C121" s="156"/>
      <c r="D121" s="157"/>
      <c r="E121" s="157"/>
      <c r="F121" s="157"/>
      <c r="G121" s="128"/>
    </row>
    <row r="122" ht="15.75" customHeight="1">
      <c r="A122" s="121"/>
      <c r="B122" s="122"/>
      <c r="C122" s="156"/>
      <c r="D122" s="157"/>
      <c r="E122" s="157"/>
      <c r="F122" s="157"/>
      <c r="G122" s="128"/>
    </row>
    <row r="123" ht="15.75" customHeight="1">
      <c r="A123" s="121"/>
      <c r="B123" s="122"/>
      <c r="C123" s="156"/>
      <c r="D123" s="157"/>
      <c r="E123" s="157"/>
      <c r="F123" s="157"/>
      <c r="G123" s="128"/>
    </row>
    <row r="124" ht="15.75" customHeight="1">
      <c r="A124" s="121"/>
      <c r="B124" s="122"/>
      <c r="C124" s="156"/>
      <c r="D124" s="157"/>
      <c r="E124" s="157"/>
      <c r="F124" s="157"/>
      <c r="G124" s="128"/>
    </row>
    <row r="125" ht="15.75" customHeight="1">
      <c r="A125" s="121"/>
      <c r="B125" s="122"/>
      <c r="C125" s="156"/>
      <c r="D125" s="157"/>
      <c r="E125" s="157"/>
      <c r="F125" s="157"/>
      <c r="G125" s="128"/>
    </row>
    <row r="126" ht="15.75" customHeight="1">
      <c r="A126" s="121"/>
      <c r="B126" s="122"/>
      <c r="C126" s="156"/>
      <c r="D126" s="157"/>
      <c r="E126" s="157"/>
      <c r="F126" s="157"/>
      <c r="G126" s="128"/>
    </row>
    <row r="127" ht="15.75" customHeight="1">
      <c r="A127" s="121"/>
      <c r="B127" s="122"/>
      <c r="C127" s="156"/>
      <c r="D127" s="157"/>
      <c r="E127" s="157"/>
      <c r="F127" s="157"/>
      <c r="G127" s="128"/>
    </row>
    <row r="128" ht="15.75" customHeight="1">
      <c r="A128" s="121"/>
      <c r="B128" s="122"/>
      <c r="C128" s="156"/>
      <c r="D128" s="157"/>
      <c r="E128" s="157"/>
      <c r="F128" s="157"/>
      <c r="G128" s="128"/>
    </row>
    <row r="129" ht="15.75" customHeight="1">
      <c r="A129" s="121"/>
      <c r="B129" s="122"/>
      <c r="C129" s="156"/>
      <c r="D129" s="157"/>
      <c r="E129" s="157"/>
      <c r="F129" s="157"/>
      <c r="G129" s="128"/>
    </row>
    <row r="130" ht="15.75" customHeight="1">
      <c r="A130" s="121"/>
      <c r="B130" s="122"/>
      <c r="C130" s="156"/>
      <c r="D130" s="157"/>
      <c r="E130" s="157"/>
      <c r="F130" s="157"/>
      <c r="G130" s="128"/>
    </row>
    <row r="131" ht="15.75" customHeight="1">
      <c r="A131" s="121"/>
      <c r="B131" s="122"/>
      <c r="C131" s="156"/>
      <c r="D131" s="157"/>
      <c r="E131" s="157"/>
      <c r="F131" s="157"/>
      <c r="G131" s="128"/>
    </row>
    <row r="132" ht="15.75" customHeight="1">
      <c r="A132" s="121"/>
      <c r="B132" s="122"/>
      <c r="C132" s="156"/>
      <c r="D132" s="157"/>
      <c r="E132" s="157"/>
      <c r="F132" s="157"/>
      <c r="G132" s="128"/>
    </row>
    <row r="133" ht="15.75" customHeight="1">
      <c r="A133" s="121"/>
      <c r="B133" s="122"/>
      <c r="C133" s="156"/>
      <c r="D133" s="157"/>
      <c r="E133" s="157"/>
      <c r="F133" s="157"/>
      <c r="G133" s="128"/>
    </row>
    <row r="134" ht="15.75" customHeight="1">
      <c r="A134" s="121"/>
      <c r="B134" s="122"/>
      <c r="C134" s="156"/>
      <c r="D134" s="157"/>
      <c r="E134" s="157"/>
      <c r="F134" s="157"/>
      <c r="G134" s="128"/>
    </row>
    <row r="135" ht="15.75" customHeight="1">
      <c r="A135" s="121"/>
      <c r="B135" s="122"/>
      <c r="C135" s="156"/>
      <c r="D135" s="157"/>
      <c r="E135" s="157"/>
      <c r="F135" s="157"/>
      <c r="G135" s="128"/>
    </row>
    <row r="136" ht="15.75" customHeight="1">
      <c r="A136" s="121"/>
      <c r="B136" s="122"/>
      <c r="C136" s="156"/>
      <c r="D136" s="157"/>
      <c r="E136" s="157"/>
      <c r="F136" s="157"/>
      <c r="G136" s="128"/>
    </row>
    <row r="137" ht="15.75" customHeight="1">
      <c r="A137" s="121"/>
      <c r="B137" s="122"/>
      <c r="C137" s="156"/>
      <c r="D137" s="157"/>
      <c r="E137" s="157"/>
      <c r="F137" s="157"/>
      <c r="G137" s="128"/>
    </row>
    <row r="138" ht="15.75" customHeight="1">
      <c r="A138" s="121"/>
      <c r="B138" s="122"/>
      <c r="C138" s="156"/>
      <c r="D138" s="157"/>
      <c r="E138" s="157"/>
      <c r="F138" s="157"/>
      <c r="G138" s="128"/>
    </row>
    <row r="139" ht="15.75" customHeight="1">
      <c r="A139" s="121"/>
      <c r="B139" s="122"/>
      <c r="C139" s="156"/>
      <c r="D139" s="157"/>
      <c r="E139" s="157"/>
      <c r="F139" s="157"/>
      <c r="G139" s="128"/>
    </row>
    <row r="140" ht="15.75" customHeight="1">
      <c r="A140" s="121"/>
      <c r="B140" s="122"/>
      <c r="C140" s="156"/>
      <c r="D140" s="157"/>
      <c r="E140" s="157"/>
      <c r="F140" s="157"/>
      <c r="G140" s="128"/>
    </row>
    <row r="141" ht="15.75" customHeight="1">
      <c r="A141" s="121"/>
      <c r="B141" s="122"/>
      <c r="C141" s="156"/>
      <c r="D141" s="157"/>
      <c r="E141" s="157"/>
      <c r="F141" s="157"/>
      <c r="G141" s="128"/>
    </row>
    <row r="142" ht="15.75" customHeight="1">
      <c r="A142" s="121"/>
      <c r="B142" s="122"/>
      <c r="C142" s="156"/>
      <c r="D142" s="157"/>
      <c r="E142" s="157"/>
      <c r="F142" s="157"/>
      <c r="G142" s="128"/>
    </row>
    <row r="143" ht="15.75" customHeight="1">
      <c r="A143" s="121"/>
      <c r="B143" s="122"/>
      <c r="C143" s="156"/>
      <c r="D143" s="157"/>
      <c r="E143" s="157"/>
      <c r="F143" s="157"/>
      <c r="G143" s="128"/>
    </row>
    <row r="144" ht="15.75" customHeight="1">
      <c r="A144" s="121"/>
      <c r="B144" s="122"/>
      <c r="C144" s="156"/>
      <c r="D144" s="157"/>
      <c r="E144" s="157"/>
      <c r="F144" s="157"/>
      <c r="G144" s="128"/>
    </row>
    <row r="145" ht="15.75" customHeight="1">
      <c r="A145" s="121"/>
      <c r="B145" s="122"/>
      <c r="C145" s="156"/>
      <c r="D145" s="157"/>
      <c r="E145" s="157"/>
      <c r="F145" s="157"/>
      <c r="G145" s="128"/>
    </row>
    <row r="146" ht="15.75" customHeight="1">
      <c r="A146" s="121"/>
      <c r="B146" s="122"/>
      <c r="C146" s="156"/>
      <c r="D146" s="157"/>
      <c r="E146" s="157"/>
      <c r="F146" s="157"/>
      <c r="G146" s="128"/>
    </row>
    <row r="147" ht="15.75" customHeight="1">
      <c r="A147" s="121"/>
      <c r="B147" s="122"/>
      <c r="C147" s="156"/>
      <c r="D147" s="157"/>
      <c r="E147" s="157"/>
      <c r="F147" s="157"/>
      <c r="G147" s="128"/>
    </row>
    <row r="148" ht="15.75" customHeight="1">
      <c r="A148" s="121"/>
      <c r="B148" s="122"/>
      <c r="C148" s="156"/>
      <c r="D148" s="157"/>
      <c r="E148" s="157"/>
      <c r="F148" s="157"/>
      <c r="G148" s="128"/>
    </row>
    <row r="149" ht="15.75" customHeight="1">
      <c r="A149" s="121"/>
      <c r="B149" s="122"/>
      <c r="C149" s="156"/>
      <c r="D149" s="157"/>
      <c r="E149" s="157"/>
      <c r="F149" s="157"/>
      <c r="G149" s="128"/>
    </row>
    <row r="150" ht="15.75" customHeight="1">
      <c r="A150" s="121"/>
      <c r="B150" s="122"/>
      <c r="C150" s="156"/>
      <c r="D150" s="157"/>
      <c r="E150" s="157"/>
      <c r="F150" s="157"/>
      <c r="G150" s="128"/>
    </row>
    <row r="151" ht="15.75" customHeight="1">
      <c r="A151" s="121"/>
      <c r="B151" s="122"/>
      <c r="C151" s="156"/>
      <c r="D151" s="157"/>
      <c r="E151" s="157"/>
      <c r="F151" s="157"/>
      <c r="G151" s="128"/>
    </row>
    <row r="152" ht="15.75" customHeight="1">
      <c r="A152" s="121"/>
      <c r="B152" s="122"/>
      <c r="C152" s="156"/>
      <c r="D152" s="157"/>
      <c r="E152" s="157"/>
      <c r="F152" s="157"/>
      <c r="G152" s="128"/>
    </row>
    <row r="153" ht="15.75" customHeight="1">
      <c r="A153" s="121"/>
      <c r="B153" s="122"/>
      <c r="C153" s="156"/>
      <c r="D153" s="157"/>
      <c r="E153" s="157"/>
      <c r="F153" s="157"/>
      <c r="G153" s="128"/>
    </row>
    <row r="154" ht="15.75" customHeight="1">
      <c r="A154" s="121"/>
      <c r="B154" s="122"/>
      <c r="C154" s="156"/>
      <c r="D154" s="157"/>
      <c r="E154" s="157"/>
      <c r="F154" s="157"/>
      <c r="G154" s="128"/>
    </row>
    <row r="155" ht="15.75" customHeight="1">
      <c r="A155" s="121"/>
      <c r="B155" s="122"/>
      <c r="C155" s="156"/>
      <c r="D155" s="157"/>
      <c r="E155" s="157"/>
      <c r="F155" s="157"/>
      <c r="G155" s="128"/>
    </row>
    <row r="156" ht="15.75" customHeight="1">
      <c r="A156" s="121"/>
      <c r="B156" s="122"/>
      <c r="C156" s="156"/>
      <c r="D156" s="157"/>
      <c r="E156" s="157"/>
      <c r="F156" s="157"/>
      <c r="G156" s="128"/>
    </row>
    <row r="157" ht="15.75" customHeight="1">
      <c r="A157" s="121"/>
      <c r="B157" s="122"/>
      <c r="C157" s="156"/>
      <c r="D157" s="157"/>
      <c r="E157" s="157"/>
      <c r="F157" s="157"/>
      <c r="G157" s="128"/>
    </row>
    <row r="158" ht="15.75" customHeight="1">
      <c r="A158" s="121"/>
      <c r="B158" s="122"/>
      <c r="C158" s="156"/>
      <c r="D158" s="157"/>
      <c r="E158" s="157"/>
      <c r="F158" s="157"/>
      <c r="G158" s="128"/>
    </row>
    <row r="159" ht="15.75" customHeight="1">
      <c r="A159" s="121"/>
      <c r="B159" s="122"/>
      <c r="C159" s="156"/>
      <c r="D159" s="157"/>
      <c r="E159" s="157"/>
      <c r="F159" s="157"/>
      <c r="G159" s="128"/>
    </row>
    <row r="160" ht="15.75" customHeight="1">
      <c r="A160" s="121"/>
      <c r="B160" s="122"/>
      <c r="C160" s="156"/>
      <c r="D160" s="157"/>
      <c r="E160" s="157"/>
      <c r="F160" s="157"/>
      <c r="G160" s="128"/>
    </row>
    <row r="161" ht="15.75" customHeight="1">
      <c r="A161" s="121"/>
      <c r="B161" s="122"/>
      <c r="C161" s="156"/>
      <c r="D161" s="157"/>
      <c r="E161" s="157"/>
      <c r="F161" s="157"/>
      <c r="G161" s="128"/>
    </row>
    <row r="162" ht="15.75" customHeight="1">
      <c r="A162" s="121"/>
      <c r="B162" s="122"/>
      <c r="C162" s="156"/>
      <c r="D162" s="157"/>
      <c r="E162" s="157"/>
      <c r="F162" s="157"/>
      <c r="G162" s="128"/>
    </row>
    <row r="163" ht="15.75" customHeight="1">
      <c r="A163" s="121"/>
      <c r="B163" s="122"/>
      <c r="C163" s="156"/>
      <c r="D163" s="157"/>
      <c r="E163" s="157"/>
      <c r="F163" s="157"/>
      <c r="G163" s="128"/>
    </row>
    <row r="164" ht="15.75" customHeight="1">
      <c r="A164" s="121"/>
      <c r="B164" s="122"/>
      <c r="C164" s="156"/>
      <c r="D164" s="157"/>
      <c r="E164" s="157"/>
      <c r="F164" s="157"/>
      <c r="G164" s="128"/>
    </row>
    <row r="165" ht="15.75" customHeight="1">
      <c r="A165" s="121"/>
      <c r="B165" s="122"/>
      <c r="C165" s="156"/>
      <c r="D165" s="157"/>
      <c r="E165" s="157"/>
      <c r="F165" s="157"/>
      <c r="G165" s="128"/>
    </row>
    <row r="166" ht="15.75" customHeight="1">
      <c r="A166" s="121"/>
      <c r="B166" s="122"/>
      <c r="C166" s="156"/>
      <c r="D166" s="157"/>
      <c r="E166" s="157"/>
      <c r="F166" s="157"/>
      <c r="G166" s="128"/>
    </row>
    <row r="167" ht="15.75" customHeight="1">
      <c r="A167" s="121"/>
      <c r="B167" s="122"/>
      <c r="C167" s="156"/>
      <c r="D167" s="157"/>
      <c r="E167" s="157"/>
      <c r="F167" s="157"/>
      <c r="G167" s="128"/>
    </row>
    <row r="168" ht="15.75" customHeight="1">
      <c r="A168" s="121"/>
      <c r="B168" s="122"/>
      <c r="C168" s="156"/>
      <c r="D168" s="157"/>
      <c r="E168" s="157"/>
      <c r="F168" s="157"/>
      <c r="G168" s="128"/>
    </row>
    <row r="169" ht="15.75" customHeight="1">
      <c r="A169" s="121"/>
      <c r="B169" s="122"/>
      <c r="C169" s="156"/>
      <c r="D169" s="157"/>
      <c r="E169" s="157"/>
      <c r="F169" s="157"/>
      <c r="G169" s="128"/>
    </row>
    <row r="170" ht="15.75" customHeight="1">
      <c r="A170" s="121"/>
      <c r="B170" s="122"/>
      <c r="C170" s="156"/>
      <c r="D170" s="157"/>
      <c r="E170" s="157"/>
      <c r="F170" s="157"/>
      <c r="G170" s="128"/>
    </row>
    <row r="171" ht="15.75" customHeight="1">
      <c r="A171" s="121"/>
      <c r="B171" s="122"/>
      <c r="C171" s="156"/>
      <c r="D171" s="157"/>
      <c r="E171" s="157"/>
      <c r="F171" s="157"/>
      <c r="G171" s="128"/>
    </row>
    <row r="172" ht="15.75" customHeight="1">
      <c r="A172" s="121"/>
      <c r="B172" s="122"/>
      <c r="C172" s="156"/>
      <c r="D172" s="157"/>
      <c r="E172" s="157"/>
      <c r="F172" s="157"/>
      <c r="G172" s="128"/>
    </row>
    <row r="173" ht="15.75" customHeight="1">
      <c r="A173" s="121"/>
      <c r="B173" s="122"/>
      <c r="C173" s="156"/>
      <c r="D173" s="157"/>
      <c r="E173" s="157"/>
      <c r="F173" s="157"/>
      <c r="G173" s="128"/>
    </row>
    <row r="174" ht="15.75" customHeight="1">
      <c r="A174" s="121"/>
      <c r="B174" s="122"/>
      <c r="C174" s="156"/>
      <c r="D174" s="157"/>
      <c r="E174" s="157"/>
      <c r="F174" s="157"/>
      <c r="G174" s="128"/>
    </row>
    <row r="175" ht="15.75" customHeight="1">
      <c r="A175" s="121"/>
      <c r="B175" s="122"/>
      <c r="C175" s="156"/>
      <c r="D175" s="157"/>
      <c r="E175" s="157"/>
      <c r="F175" s="157"/>
      <c r="G175" s="128"/>
    </row>
    <row r="176" ht="15.75" customHeight="1">
      <c r="A176" s="121"/>
      <c r="B176" s="122"/>
      <c r="C176" s="156"/>
      <c r="D176" s="157"/>
      <c r="E176" s="157"/>
      <c r="F176" s="157"/>
      <c r="G176" s="128"/>
    </row>
    <row r="177" ht="15.75" customHeight="1">
      <c r="A177" s="121"/>
      <c r="B177" s="122"/>
      <c r="C177" s="156"/>
      <c r="D177" s="157"/>
      <c r="E177" s="157"/>
      <c r="F177" s="157"/>
      <c r="G177" s="128"/>
    </row>
    <row r="178" ht="15.75" customHeight="1">
      <c r="A178" s="121"/>
      <c r="B178" s="122"/>
      <c r="C178" s="156"/>
      <c r="D178" s="157"/>
      <c r="E178" s="157"/>
      <c r="F178" s="157"/>
      <c r="G178" s="128"/>
    </row>
    <row r="179" ht="15.75" customHeight="1">
      <c r="A179" s="121"/>
      <c r="B179" s="122"/>
      <c r="C179" s="156"/>
      <c r="D179" s="157"/>
      <c r="E179" s="157"/>
      <c r="F179" s="157"/>
      <c r="G179" s="128"/>
    </row>
    <row r="180" ht="15.75" customHeight="1">
      <c r="A180" s="121"/>
      <c r="B180" s="122"/>
      <c r="C180" s="156"/>
      <c r="D180" s="157"/>
      <c r="E180" s="157"/>
      <c r="F180" s="157"/>
      <c r="G180" s="128"/>
    </row>
    <row r="181" ht="15.75" customHeight="1">
      <c r="A181" s="121"/>
      <c r="B181" s="122"/>
      <c r="C181" s="156"/>
      <c r="D181" s="157"/>
      <c r="E181" s="157"/>
      <c r="F181" s="157"/>
      <c r="G181" s="128"/>
    </row>
    <row r="182" ht="15.75" customHeight="1">
      <c r="A182" s="121"/>
      <c r="B182" s="122"/>
      <c r="C182" s="156"/>
      <c r="D182" s="157"/>
      <c r="E182" s="157"/>
      <c r="F182" s="157"/>
      <c r="G182" s="128"/>
    </row>
    <row r="183" ht="15.75" customHeight="1">
      <c r="A183" s="121"/>
      <c r="B183" s="122"/>
      <c r="C183" s="156"/>
      <c r="D183" s="157"/>
      <c r="E183" s="157"/>
      <c r="F183" s="157"/>
      <c r="G183" s="128"/>
    </row>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34:B37"/>
    <mergeCell ref="B38:B41"/>
    <mergeCell ref="E38:E41"/>
    <mergeCell ref="E42:E45"/>
    <mergeCell ref="B42:B45"/>
    <mergeCell ref="B47:B50"/>
    <mergeCell ref="B3:B9"/>
    <mergeCell ref="B10:B12"/>
    <mergeCell ref="B13:B16"/>
    <mergeCell ref="B17:B20"/>
    <mergeCell ref="B21:B26"/>
    <mergeCell ref="B27:B30"/>
    <mergeCell ref="B31:B33"/>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2024-04-05T04:37:03Z</dcterms:created>
  <dc:creator>chiyumi nishiwaki</dc:creator>
</cp:coreProperties>
</file>