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nishi\Desktop\標準教材作業用フォルダ\★ITパスポート\STORM教材\"/>
    </mc:Choice>
  </mc:AlternateContent>
  <xr:revisionPtr revIDLastSave="0" documentId="8_{9438AC08-13B8-415E-BE75-FC38D4973DE3}" xr6:coauthVersionLast="47" xr6:coauthVersionMax="47" xr10:uidLastSave="{00000000-0000-0000-0000-000000000000}"/>
  <bookViews>
    <workbookView xWindow="3210" yWindow="690" windowWidth="25305" windowHeight="19650" xr2:uid="{00000000-000D-0000-FFFF-FFFF00000000}"/>
  </bookViews>
  <sheets>
    <sheet name="教材一覧（カテゴリ分け版）" sheetId="1" r:id="rId1"/>
    <sheet name="教材一覧（カテゴリ分け版） のコピー" sheetId="3"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76" i="1" l="1"/>
  <c r="G270" i="1"/>
  <c r="G267" i="1"/>
  <c r="G255" i="1"/>
  <c r="E282" i="1"/>
  <c r="C282" i="1"/>
  <c r="G276" i="1"/>
  <c r="G273" i="1"/>
  <c r="G264" i="1"/>
  <c r="G261" i="1"/>
  <c r="G258" i="1"/>
  <c r="G252" i="1"/>
  <c r="G236" i="1"/>
  <c r="G61" i="1"/>
  <c r="F56" i="3"/>
  <c r="C56" i="3"/>
  <c r="G249" i="1"/>
  <c r="G245" i="1"/>
  <c r="G242" i="1"/>
  <c r="G239" i="1"/>
  <c r="G231" i="1"/>
  <c r="H236" i="1" s="1"/>
  <c r="G227" i="1"/>
  <c r="G221" i="1"/>
  <c r="G215" i="1"/>
  <c r="G211" i="1"/>
  <c r="G207" i="1"/>
  <c r="G202" i="1"/>
  <c r="G197" i="1"/>
  <c r="G192" i="1"/>
  <c r="G187" i="1"/>
  <c r="G178" i="1"/>
  <c r="G172" i="1"/>
  <c r="G166" i="1"/>
  <c r="G157" i="1"/>
  <c r="G150" i="1"/>
  <c r="G145" i="1"/>
  <c r="G139" i="1"/>
  <c r="G133" i="1"/>
  <c r="G129" i="1"/>
  <c r="G124" i="1"/>
  <c r="G120" i="1"/>
  <c r="G116" i="1"/>
  <c r="G112" i="1"/>
  <c r="G108" i="1"/>
  <c r="G104" i="1"/>
  <c r="G100" i="1"/>
  <c r="G96" i="1"/>
  <c r="G91" i="1"/>
  <c r="G86" i="1"/>
  <c r="G81" i="1"/>
  <c r="G76" i="1"/>
  <c r="G73" i="1"/>
  <c r="G69" i="1"/>
  <c r="G65" i="1"/>
  <c r="G53" i="1"/>
  <c r="G47" i="1"/>
  <c r="G37" i="1"/>
  <c r="G33" i="1"/>
  <c r="G28" i="1"/>
  <c r="G23" i="1"/>
  <c r="G18" i="1"/>
  <c r="G13" i="1"/>
  <c r="G8" i="1"/>
  <c r="H157" i="1" l="1"/>
  <c r="H61" i="1"/>
  <c r="H249" i="1"/>
  <c r="H96" i="1"/>
  <c r="H37" i="1"/>
  <c r="H76" i="1"/>
  <c r="H187" i="1"/>
  <c r="H120" i="1"/>
  <c r="H227" i="1"/>
  <c r="H139" i="1"/>
  <c r="H207" i="1"/>
</calcChain>
</file>

<file path=xl/sharedStrings.xml><?xml version="1.0" encoding="utf-8"?>
<sst xmlns="http://schemas.openxmlformats.org/spreadsheetml/2006/main" count="640" uniqueCount="424">
  <si>
    <t>カテゴリ分け</t>
  </si>
  <si>
    <t>コース名</t>
  </si>
  <si>
    <t>講座番号</t>
  </si>
  <si>
    <t>講座名</t>
  </si>
  <si>
    <t>教材（単元）名</t>
  </si>
  <si>
    <t>IT基礎</t>
  </si>
  <si>
    <t>情報セキュリティ</t>
  </si>
  <si>
    <t>0010</t>
  </si>
  <si>
    <t>プライバシーマーク従業員教育＜Pマーク基礎講座＞</t>
  </si>
  <si>
    <t>1.個人情報保護の取り組み</t>
  </si>
  <si>
    <t>2.Pマーク制度とは</t>
  </si>
  <si>
    <t>3.個人情報とは</t>
  </si>
  <si>
    <t>4.PMSとは</t>
  </si>
  <si>
    <t>5.理解度テスト</t>
  </si>
  <si>
    <t>―</t>
  </si>
  <si>
    <t>0020</t>
  </si>
  <si>
    <t>プライバシーマーク従業員教育＜個人情報の適切な取扱＞</t>
  </si>
  <si>
    <t>1.個人情報保護方針</t>
  </si>
  <si>
    <t>2.保護対象の特定、分析</t>
  </si>
  <si>
    <t>3.個人情報の取得と利用</t>
  </si>
  <si>
    <t>4.PMS運用</t>
  </si>
  <si>
    <t>0030</t>
  </si>
  <si>
    <t>情報セキュリティ基礎＜情報セキュリティとは＞</t>
  </si>
  <si>
    <t>1.情報資産</t>
  </si>
  <si>
    <t>2.”守るべき要素”と”脅威”</t>
  </si>
  <si>
    <t>3.情報セキュリティ対策の分類</t>
  </si>
  <si>
    <t>4.セキュリティ対策の具体例</t>
  </si>
  <si>
    <t>0040</t>
  </si>
  <si>
    <t>情報セキュリティ実践＜社員が守るべきルール＞</t>
  </si>
  <si>
    <t>1.技術的セキュリティ対策</t>
  </si>
  <si>
    <t>2.物理的セキュリティ対策</t>
  </si>
  <si>
    <t>3.管理的セキュリティ対策 ⑴</t>
  </si>
  <si>
    <t>4.管理的セキュリティ対策 ⑵</t>
  </si>
  <si>
    <t>0050</t>
  </si>
  <si>
    <t>ISMS従業員教育＜ISMS入門＞</t>
  </si>
  <si>
    <t>1.ISMSとは何か</t>
  </si>
  <si>
    <t>2.ISMS運用の流れ（１）</t>
  </si>
  <si>
    <t>3.ISMS運用の流れ（２）</t>
  </si>
  <si>
    <t>4.リスクアセスメント</t>
  </si>
  <si>
    <t>0060</t>
  </si>
  <si>
    <t>ISMS従業員教育 ＜社員が守るべきルール＞</t>
  </si>
  <si>
    <t>1.PC利用者の基本ルール</t>
  </si>
  <si>
    <t>2.物理的資産の取扱ルール</t>
  </si>
  <si>
    <t>3.インターネット／メールの利用ルール</t>
  </si>
  <si>
    <t>4.サイバー攻撃への対策ルール</t>
  </si>
  <si>
    <t>0310</t>
  </si>
  <si>
    <t>テレワーカーのためのセキュリティ</t>
  </si>
  <si>
    <t>1.セキュリティの基本</t>
  </si>
  <si>
    <t>2.感染・盗難・紛失</t>
  </si>
  <si>
    <t>3.Wi-Fi・パスワード・SNS</t>
  </si>
  <si>
    <t>4.理解度テスト</t>
  </si>
  <si>
    <t>IT基礎知識</t>
  </si>
  <si>
    <t>0170</t>
  </si>
  <si>
    <t>パソコンの仕組みを学ぼう</t>
  </si>
  <si>
    <t>1.ハードウェアってなに？（前編）</t>
  </si>
  <si>
    <t>2.ハードウェアってなに？（後編）</t>
  </si>
  <si>
    <t>3.ソフトウェアってなに？</t>
  </si>
  <si>
    <t>4.パソコンを動かそう（前編）</t>
  </si>
  <si>
    <t>5.パソコンを動かそう（後編）</t>
  </si>
  <si>
    <t>6.仕事でよく使うソフト（前編）</t>
  </si>
  <si>
    <t>7.仕事でよく使うソフト（後編）</t>
  </si>
  <si>
    <t>8.仕事でよく使うファイル（前編）</t>
  </si>
  <si>
    <t>9.仕事でよく使うファイル（後編）</t>
  </si>
  <si>
    <t>10.理解度テスト</t>
  </si>
  <si>
    <t>0180</t>
  </si>
  <si>
    <t>ネットワークの仕組みを学ぼう</t>
  </si>
  <si>
    <t>1.ネットワークってなに？</t>
  </si>
  <si>
    <t>2.電子メールの基本（前編）</t>
  </si>
  <si>
    <t>3.電子メールの基本（後編）</t>
  </si>
  <si>
    <t>4.ウェブサイトの利用</t>
  </si>
  <si>
    <t>5.さまざまなネットサービス</t>
  </si>
  <si>
    <t>6.理解度テスト</t>
  </si>
  <si>
    <t>0190</t>
  </si>
  <si>
    <t>セキュリティを学ぼう</t>
  </si>
  <si>
    <t>1.サイバー攻撃（前編）</t>
  </si>
  <si>
    <t>2.サイバー攻撃（後編）</t>
  </si>
  <si>
    <t>3.不正アクセス</t>
  </si>
  <si>
    <t>4.パソコンのメンテナンス（前編）</t>
  </si>
  <si>
    <t>5.パソコンのメンテナンス（後編）</t>
  </si>
  <si>
    <t>6.パソコントラブル（前編）</t>
  </si>
  <si>
    <t>7.パソコントラブル（後編）</t>
  </si>
  <si>
    <t>8.理解度テスト</t>
  </si>
  <si>
    <t xml:space="preserve"> マルウェア対策</t>
  </si>
  <si>
    <t>S-0010</t>
  </si>
  <si>
    <t>Emotet対策</t>
  </si>
  <si>
    <t>本講座は、Emotetの実態・危険性を周知させることと、感染しないための予防策・感染した場合の対応方法を理解していただくことを目的に作成しております。マルウェア全体の内容から、Emotetに特化したものまでご紹介しております。</t>
  </si>
  <si>
    <t>1.Emotetとは何か</t>
  </si>
  <si>
    <t>2.Emotet予防策</t>
  </si>
  <si>
    <t>3.Emotetに感染したら</t>
  </si>
  <si>
    <t>S-0020</t>
  </si>
  <si>
    <t>ランサムウェア対策</t>
  </si>
  <si>
    <t>本講座は、ランサムウェアの実態・危険性を認識し、感染しないための予防策や感染した場合の対応方法を理解して、安全に業務を行えることを目的に作成しています。</t>
  </si>
  <si>
    <t>1.ランサムウェアとは何か</t>
  </si>
  <si>
    <t>2.ランサムウェア予防策</t>
  </si>
  <si>
    <t>3.ランサムウェアに感染したら</t>
  </si>
  <si>
    <t>S-0030</t>
  </si>
  <si>
    <t>フィッシング対策</t>
  </si>
  <si>
    <t>本講座は、フィッシングの実態・危険性を認識し、感染しないための予防策や被害にあった場合の対応方法を理解して、安全に業務を行えることを目的に作成しています。</t>
  </si>
  <si>
    <t>1.フィッシングとは何か</t>
  </si>
  <si>
    <t>2.フィッシング予防策</t>
  </si>
  <si>
    <t>3.フィッシングの被害にあったら</t>
  </si>
  <si>
    <t>S-0040</t>
  </si>
  <si>
    <t>PPAP問題</t>
  </si>
  <si>
    <t>本教材では、「PPAPの何が問題となっているのか」、「PPAPに代わるファイル共有の方法には何があるか」について、まとめてご説明しています。</t>
  </si>
  <si>
    <t>1.PPAP問題とは何か</t>
  </si>
  <si>
    <t>2.PPAPの代替策</t>
  </si>
  <si>
    <t>3.理解度テスト</t>
  </si>
  <si>
    <t>ビジネスベーシック</t>
  </si>
  <si>
    <t>新社会人の基礎マナー</t>
  </si>
  <si>
    <t>0070</t>
  </si>
  <si>
    <t>身だしなみ</t>
  </si>
  <si>
    <t>1.第一印象で評価が決まる</t>
  </si>
  <si>
    <t>2.身だしなみとは？</t>
  </si>
  <si>
    <t>3.見た目のポイントチェック</t>
  </si>
  <si>
    <t>4.ふるまいのポイントチェック</t>
  </si>
  <si>
    <t>0080</t>
  </si>
  <si>
    <t>あいさつとお辞儀</t>
  </si>
  <si>
    <t>1.あいさつとは？</t>
  </si>
  <si>
    <t>2.場面に応じたあいさつ</t>
  </si>
  <si>
    <t>3.お辞儀とは？</t>
  </si>
  <si>
    <t>4.場面に応じたお辞儀</t>
  </si>
  <si>
    <t>0090</t>
  </si>
  <si>
    <t>「報·連·相」マスターになろう！</t>
  </si>
  <si>
    <t>1.情報伝達の重要性</t>
  </si>
  <si>
    <t>2.正しい情報伝達のために</t>
  </si>
  <si>
    <t>3.「報·連·相」と「報告」</t>
  </si>
  <si>
    <t>4.「連絡」と「相談」</t>
  </si>
  <si>
    <t>0100</t>
  </si>
  <si>
    <t>ビジネス電話</t>
  </si>
  <si>
    <t>1.ビジネス電話の基本</t>
  </si>
  <si>
    <t>2.電話の受け方とその流れ</t>
  </si>
  <si>
    <t>3.こんな時どうする？</t>
  </si>
  <si>
    <t>4.電話のかけ方とその流れ</t>
  </si>
  <si>
    <t>職場ハラスメント防止</t>
  </si>
  <si>
    <t>0110</t>
  </si>
  <si>
    <t>パワハラ防止管理職研修</t>
  </si>
  <si>
    <t>1.パワハラ概要（管理職編）</t>
  </si>
  <si>
    <t>2.パワハラ対策（管理職編）</t>
  </si>
  <si>
    <t>3.パワハラ発生（管理職編）</t>
  </si>
  <si>
    <t>0120</t>
  </si>
  <si>
    <t>パワハラ防止一般社員研修</t>
  </si>
  <si>
    <t>1.パワハラ概要（一般社員編）</t>
  </si>
  <si>
    <t>2.パワハラ対策（一般社員編）</t>
  </si>
  <si>
    <t>3.パワハラ発生（一般社員編）</t>
  </si>
  <si>
    <t>0130</t>
  </si>
  <si>
    <t>セクハラ防止管理職研修</t>
  </si>
  <si>
    <t>1.セクハラ概要（管理職編）</t>
  </si>
  <si>
    <t>2.セクハラ対策（管理職編）</t>
  </si>
  <si>
    <t>3.セクハラ発生（管理職編）</t>
  </si>
  <si>
    <t>0140</t>
  </si>
  <si>
    <t>セクハラ防止一般社員研修</t>
  </si>
  <si>
    <t>1.セクハラ概要（一般社員編）</t>
  </si>
  <si>
    <t>2.セクハラ対策（一般社員編）</t>
  </si>
  <si>
    <t>3.セクハラ発生（一般社員編）</t>
  </si>
  <si>
    <t>0150</t>
  </si>
  <si>
    <t>マタハラ防止管理職研修</t>
  </si>
  <si>
    <t>1.マタハラ概要（管理職編）</t>
  </si>
  <si>
    <t>2.マタハラ対策（管理職編）</t>
  </si>
  <si>
    <t>3.マタハラ発生（管理職編）</t>
  </si>
  <si>
    <t>0160</t>
  </si>
  <si>
    <t>マタハラ防止一般社員研修</t>
  </si>
  <si>
    <t>1.マタハラ概要（一般社員編）</t>
  </si>
  <si>
    <t>2.マタハラ対策（一般社員編）</t>
  </si>
  <si>
    <t>3.マタハラ発生（一般社員編）</t>
  </si>
  <si>
    <t>ビジネス文書</t>
  </si>
  <si>
    <t>0200</t>
  </si>
  <si>
    <t>文書作成の要点と基本作法</t>
  </si>
  <si>
    <t>1.作成ルールと種類</t>
  </si>
  <si>
    <t>2.ビジネス文書で共通する構成</t>
  </si>
  <si>
    <t>3.ビジネス文書で共通する表現</t>
  </si>
  <si>
    <t>0210</t>
  </si>
  <si>
    <t>社外文書の読み方・書き方</t>
  </si>
  <si>
    <t>1.契約書（前編）</t>
  </si>
  <si>
    <t>2.契約書（後編）</t>
  </si>
  <si>
    <t>3.合意書</t>
  </si>
  <si>
    <t>4.確認書・覚書</t>
  </si>
  <si>
    <t>0220</t>
  </si>
  <si>
    <t>社内・社外向け文書の書き方</t>
  </si>
  <si>
    <t>1.議事録</t>
  </si>
  <si>
    <t>2.企画書と業務日誌</t>
  </si>
  <si>
    <t>3.トラブル報告書と謝罪文</t>
  </si>
  <si>
    <t>0230</t>
  </si>
  <si>
    <t>メールの書き方・使い方</t>
  </si>
  <si>
    <t>1.ビジネスメール（前編）</t>
  </si>
  <si>
    <t>2.ビジネスメール（中編）</t>
  </si>
  <si>
    <t>3.ビジネスメール（後編）</t>
  </si>
  <si>
    <t>4.メーラーの使い方（前編）</t>
  </si>
  <si>
    <t>5.メーラーの使い方（後編）</t>
  </si>
  <si>
    <t>会社の仕組み</t>
  </si>
  <si>
    <t>0240</t>
  </si>
  <si>
    <t>社内の機能を学ぼう</t>
  </si>
  <si>
    <t>1.企業・会社とは</t>
  </si>
  <si>
    <t>2.生産</t>
  </si>
  <si>
    <t>3.調達・在庫管理</t>
  </si>
  <si>
    <t>4.マーケティング・販売</t>
  </si>
  <si>
    <t>5.総務・人事・経理</t>
  </si>
  <si>
    <t>0250</t>
  </si>
  <si>
    <t>取引の実際を学ぼう</t>
  </si>
  <si>
    <t>1.見積り</t>
  </si>
  <si>
    <t>2.注文と受注</t>
  </si>
  <si>
    <t>3.納品・検品</t>
  </si>
  <si>
    <t>4.請求・領収</t>
  </si>
  <si>
    <t>0260</t>
  </si>
  <si>
    <t>会社の決算書を学ぼう</t>
  </si>
  <si>
    <t>1.貸借対照表（前編）</t>
  </si>
  <si>
    <t>2.貸借対照表（後編）</t>
  </si>
  <si>
    <t>3.損益計算書</t>
  </si>
  <si>
    <t>4.キャッシュ・フロー計算書</t>
  </si>
  <si>
    <t>5.財務分析</t>
  </si>
  <si>
    <t>6.決算・企業情報の入手</t>
  </si>
  <si>
    <t>7.理解度テスト</t>
  </si>
  <si>
    <t>ビジネス法律</t>
  </si>
  <si>
    <t>0270</t>
  </si>
  <si>
    <t>コンプライアンスを学ぼう</t>
  </si>
  <si>
    <t>1.法令順守と取引原則</t>
  </si>
  <si>
    <t>2.消費者保護</t>
  </si>
  <si>
    <t>3.個人情報保護</t>
  </si>
  <si>
    <t>4.環境保全</t>
  </si>
  <si>
    <t>5.公正競争の確保</t>
  </si>
  <si>
    <t>6.下請け保護</t>
  </si>
  <si>
    <t>7.職業上の不正（前編）</t>
  </si>
  <si>
    <t>8.職業上の不正（後編）</t>
  </si>
  <si>
    <t>9.理解度テスト</t>
  </si>
  <si>
    <t>0280</t>
  </si>
  <si>
    <t>知的財産権を学ぼう</t>
  </si>
  <si>
    <t>1.特許権･実用新案権</t>
  </si>
  <si>
    <t>2.商標権・意匠権</t>
  </si>
  <si>
    <t>3.不正競争防止</t>
  </si>
  <si>
    <t>4.著作権（前編）</t>
  </si>
  <si>
    <t>5.著作権（後編）</t>
  </si>
  <si>
    <t>0290</t>
  </si>
  <si>
    <t>会社法を学ぼう</t>
  </si>
  <si>
    <t>1.株式会社の経営（前編）</t>
  </si>
  <si>
    <t>2.株式会社の経営（後編）</t>
  </si>
  <si>
    <t>3.取引先の倒産と債権回収（前編）</t>
  </si>
  <si>
    <t>4.取引先の倒産と債権回収（後編）</t>
  </si>
  <si>
    <t>5.紛争対応</t>
  </si>
  <si>
    <t>0300</t>
  </si>
  <si>
    <t>労働法を学ぼう</t>
  </si>
  <si>
    <t>1.労働条件（前編）</t>
  </si>
  <si>
    <t>2.労働条件（中編）</t>
  </si>
  <si>
    <t>3.労働条件（後編）</t>
  </si>
  <si>
    <t>4.職場の安全衛生</t>
  </si>
  <si>
    <t>5.労働災害</t>
  </si>
  <si>
    <t>6.労働者の健康</t>
  </si>
  <si>
    <t>7.快適な職場</t>
  </si>
  <si>
    <t>8.妊娠･出産･育児･介護</t>
  </si>
  <si>
    <t>安全衛生教育</t>
  </si>
  <si>
    <t>0320</t>
  </si>
  <si>
    <t>製造業の安全・衛生＜管理者編＞</t>
  </si>
  <si>
    <t>本コースでは、厚生労働省の公開資料をもとに、基本から実施まで、わかりやすく教材化しております。
＜管理者編＞では、安全教育を行う側として知っておくべきこと、教育時に気をつけたいポイントや、教育資料の収集方法などについてまとめました。　
＜現場スタッフ編＞では、労働者各々が、自分の身を守るためにどう行動すべきか、事例の紹介を交えて具体的に説明しました。</t>
  </si>
  <si>
    <t>1.安全衛生教育の重要性</t>
  </si>
  <si>
    <t>2.安全衛生教育の基本</t>
  </si>
  <si>
    <t>3.ルールで守る職場安全</t>
  </si>
  <si>
    <t>4.実例に学ぶ危機管理</t>
  </si>
  <si>
    <t>0330</t>
  </si>
  <si>
    <t>製造業の安全・衛生＜現場スタッフ編＞</t>
  </si>
  <si>
    <t>1.労働災害と安全衛生</t>
  </si>
  <si>
    <t>2.職場の危険予知</t>
  </si>
  <si>
    <t>3.安全を守るために</t>
  </si>
  <si>
    <t>4.労働災害の実例</t>
  </si>
  <si>
    <t>0340</t>
  </si>
  <si>
    <t>小売業の安全・衛生＜管理者編＞</t>
  </si>
  <si>
    <t>0350</t>
  </si>
  <si>
    <t>小売業の安全・衛生＜現場スタッフ編＞</t>
  </si>
  <si>
    <t>クレーム対応</t>
  </si>
  <si>
    <t>0360</t>
  </si>
  <si>
    <t>クレーム対応基礎講座：クレームは怖くない</t>
  </si>
  <si>
    <t>近年増加している《カスタマーハラスメント》は、企業にとって大きな問題となっております。
標準教材では、この問題に取り組むお客さまのために「クレーム対応」コースをご用意いたしました。
日常業務でクレームに直面するスタッフ向けに、基礎的な知識や取り組む上での心構えを学ぶ＜基礎講座＞と、実際のクレーム場面を想定して、パターン別に対応を学ぶ＜応用講座＞で構成しております。</t>
  </si>
  <si>
    <t>1.クレーム ＝ 苦情 とはかぎらない</t>
  </si>
  <si>
    <t>2.トラブル解決でリピーター獲得</t>
  </si>
  <si>
    <t>3.クレーム対応とメンタルヘルス</t>
  </si>
  <si>
    <t>0370</t>
  </si>
  <si>
    <t>クレーム対応基礎講座：失敗に学ぶクレーム対応</t>
  </si>
  <si>
    <t>1.クレーム発生の３要因</t>
  </si>
  <si>
    <t>2.お客さまの心情理解</t>
  </si>
  <si>
    <t>3.お客さまのモンスター化防止</t>
  </si>
  <si>
    <t>0380</t>
  </si>
  <si>
    <t>クレーム対応応用講座：店頭接客ロールプレイ集＜ホワイト編＞</t>
  </si>
  <si>
    <t>1.対応フローの5STEP</t>
  </si>
  <si>
    <t>2.商品に起因したクレーム</t>
  </si>
  <si>
    <t>3.コミュニケーションに起因したクレーム</t>
  </si>
  <si>
    <t>4.勘違いによるクレーム</t>
  </si>
  <si>
    <t>5.使えるフレーズ</t>
  </si>
  <si>
    <t>0390</t>
  </si>
  <si>
    <t>クレーム対応応用講座：店頭接客ロールプレイ集＜グレー～ブラック編＞</t>
  </si>
  <si>
    <t>1.悪質クレーム見極めポイント</t>
  </si>
  <si>
    <t>2.クレーム＜過剰な要求＞</t>
  </si>
  <si>
    <t>3.クレーム＜非協力的＞</t>
  </si>
  <si>
    <t>4.クレーム＜威嚇・脅迫＞</t>
  </si>
  <si>
    <t>5.組織としての対応</t>
  </si>
  <si>
    <t>ヘルスケア</t>
  </si>
  <si>
    <t>0440</t>
  </si>
  <si>
    <t>心の健康を守る</t>
  </si>
  <si>
    <t>ストレス過多な生活の中で、労働者個人個人の「セルフケア」の参考となるように、ストレスを解消する方法やストレス耐性を高める方法についてまとめました。職場のメンタルヘルス対策にご活用ください。</t>
  </si>
  <si>
    <t>1.ストレスによる問題を知ろう</t>
  </si>
  <si>
    <t>2.ストレスの扱い方を知ろう</t>
  </si>
  <si>
    <t>3.ストレスに強くなろう</t>
  </si>
  <si>
    <t>DX</t>
  </si>
  <si>
    <t>DX入門</t>
  </si>
  <si>
    <t>0420</t>
  </si>
  <si>
    <t>DX時代の人材</t>
  </si>
  <si>
    <t>受講者全てがDXを自身の責務として受け止め、推進に積極的に係わるようになることを目指して作成されました。デジタルに抵抗感を抱いている社員に対する教育に、ぜひご活用ください。</t>
  </si>
  <si>
    <t>1.デジタル技術を＜使う人＞になる</t>
  </si>
  <si>
    <t>2.＜推進する人＞へレベルアップ</t>
  </si>
  <si>
    <t>0400</t>
  </si>
  <si>
    <t>DXとは</t>
  </si>
  <si>
    <t>「DX」を進めるためには、＜推進担当者＞ばかりでなく＜全社員・スタッフ＞で、その重要性を認識し、取り組む必要があります。
予備知識ゼロの方にも短時間でご理解いただけることを目指して教材を作成しました。ぜひ、社内啓蒙にお役立てください。</t>
  </si>
  <si>
    <t>1.DX概論</t>
  </si>
  <si>
    <t>2.DX実現～IT化を越えて～</t>
  </si>
  <si>
    <t>0410</t>
  </si>
  <si>
    <t>DX技術活用</t>
  </si>
  <si>
    <t>DX推進に欠かすことのできないデジタル技術として「AI」「RPA」に焦点をあて、利活用例の操作画面キャプチャ（動画）なども用いてご説明しています。
自社業務にどのように取り入れていくかをイメージしていただくヒントになれば幸いです。</t>
  </si>
  <si>
    <t>2.RPA</t>
  </si>
  <si>
    <t>0430</t>
  </si>
  <si>
    <t>ローコード・ノーコード活用</t>
  </si>
  <si>
    <t>1.ローコード・ノーコードとは何か</t>
  </si>
  <si>
    <t>2.ローコード・ノーコードのメリット／デメリット</t>
  </si>
  <si>
    <t>3.開発に向けたツール選定</t>
  </si>
  <si>
    <t>講座数／教材数</t>
  </si>
  <si>
    <t>1.個人情報保護の取り組み／2.Pマーク制度とは／3.個人情報とは／4.PMSとは／5.理解度テスト</t>
  </si>
  <si>
    <t>1.個人情報保護方針／2.保護対象の特定、分析／3.個人情報の取得と利用／4.PMS運用／5.理解度テスト</t>
  </si>
  <si>
    <t>1.情報資産／2.”守るべき要素”と”脅威”／3.情報セキュリティ対策の分類／4.セキュリティ対策の具体例／5.理解度テスト</t>
  </si>
  <si>
    <t>1.技術的セキュリティ対策／2.物理的セキュリティ対策／3.管理的セキュリティ対策 ⑴／4.管理的セキュリティ対策 ⑵／5.理解度テスト</t>
  </si>
  <si>
    <t>1.ISMSとは何か／2.ISMS運用の流れ（１）／3.ISMS運用の流れ（２）／4.リスクアセスメント／5.理解度テスト</t>
  </si>
  <si>
    <t>1.PC利用者の基本ルール／2.物理的資産の取扱ルール／3.インターネット／メールの利用ルール／4.サイバー攻撃への対策ルール／5.理解度テスト</t>
  </si>
  <si>
    <t>1.セキュリティの基本／2.感染・盗難・紛失／3.Wi-Fi・パスワード・SNS／4.理解度テスト</t>
  </si>
  <si>
    <t>1.ハードウェアってなに？（前編）／2.ハードウェアってなに？（後編）／3.ソフトウェアってなに？／4.パソコンを動かそう（前編）／5.パソコンを動かそう（後編）／6.仕事でよく使うソフト（前編）／7.仕事でよく使うソフト（後編）／8.仕事でよく使うファイル（前編）／9.仕事でよく使うファイル（後編）／10.理解度テスト</t>
  </si>
  <si>
    <t>1.ネットワークってなに？／2.電子メールの基本（前編）／3.電子メールの基本（後編）／4.ウェブサイトの利用／5.さまざまなネットサービス／6.理解度テスト</t>
  </si>
  <si>
    <t>1.サイバー攻撃（前編）／2.サイバー攻撃（後編）／3.不正アクセス／4.パソコンのメンテナンス（前編）／5.パソコンのメンテナンス（後編）／6.パソコントラブル（前編）／7.パソコントラブル（後編）／8.理解度テスト</t>
  </si>
  <si>
    <t>1.Emotetとは何か／2.Emotet予防策／3.Emotetに感染したら／4.理解度テスト</t>
  </si>
  <si>
    <t>1.ランサムウェアとは何か／2.ランサムウェア予防策／3.ランサムウェアに感染したら／4.理解度テスト</t>
  </si>
  <si>
    <t>1.フィッシングとは何か／2.フィッシング予防策／3.フィッシングの被害にあったら／4.理解度テスト</t>
  </si>
  <si>
    <t>1.PPAP問題とは何か／2.PPAPの代替策／3.理解度テスト</t>
  </si>
  <si>
    <t>1.第一印象で評価が決まる／2.身だしなみとは？／3.見た目のポイントチェック／4.ふるまいのポイントチェック／5.理解度テスト</t>
  </si>
  <si>
    <t>1.あいさつとは？／2.場面に応じたあいさつ／3.お辞儀とは？／4.場面に応じたお辞儀／5.理解度テスト</t>
  </si>
  <si>
    <t>1.情報伝達の重要性／2.正しい情報伝達のために／3.「報·連·相」と「報告」／4.「連絡」と「相談」／5.理解度テスト</t>
  </si>
  <si>
    <t>1.ビジネス電話の基本／2.電話の受け方とその流れ／3.こんな時どうする？／4.電話のかけ方とその流れ／5.理解度テスト</t>
  </si>
  <si>
    <t>1.パワハラ概要（管理職編）／2.パワハラ対策（管理職編）／3.パワハラ発生（管理職編）／4.理解度テスト</t>
  </si>
  <si>
    <t>1.パワハラ概要（一般社員編）／2.パワハラ対策（一般社員編）／3.パワハラ発生（一般社員編）／4.理解度テスト</t>
  </si>
  <si>
    <t>1.セクハラ概要（管理職編）／2.セクハラ対策（管理職編）／3.セクハラ発生（管理職編）／4.理解度テスト</t>
  </si>
  <si>
    <t>1.セクハラ概要（一般社員編）／2.セクハラ対策（一般社員編）／3.セクハラ発生（一般社員編）／4.理解度テスト</t>
  </si>
  <si>
    <t>1.マタハラ概要（管理職編）／2.マタハラ対策（管理職編）／3.マタハラ発生（管理職編）／4.理解度テスト</t>
  </si>
  <si>
    <t>1.マタハラ概要（一般社員編）／2.マタハラ対策（一般社員編）／3.マタハラ発生（一般社員編）／4.理解度テスト</t>
  </si>
  <si>
    <t>1.作成ルールと種類／2.ビジネス文書で共通する構成／3.ビジネス文書で共通する表現／4.理解度テスト</t>
  </si>
  <si>
    <t>1.契約書（前編）／2.契約書（後編）／3.合意書／4.確認書・覚書／5.理解度テスト</t>
  </si>
  <si>
    <t>1.議事録／2.企画書と業務日誌／3.トラブル報告書と謝罪文／4.理解度テスト</t>
  </si>
  <si>
    <t>1.ビジネスメール（前編）／2.ビジネスメール（中編）／3.ビジネスメール（後編）／4.メーラーの使い方（前編）／5.メーラーの使い方（後編）／6.理解度テスト</t>
  </si>
  <si>
    <t>1.企業・会社とは／2.生産／3.調達・在庫管理／4.マーケティング・販売／5.総務・人事・経理／6.理解度テスト</t>
  </si>
  <si>
    <t>1.見積り／2.注文と受注／3.納品・検品／4.請求・領収／5.理解度テスト</t>
  </si>
  <si>
    <t>1.貸借対照表（前編）／2.貸借対照表（後編）／3.損益計算書／4.キャッシュ・フロー計算書／5.財務分析／6.決算・企業情報の入手／7.理解度テスト</t>
  </si>
  <si>
    <t>1.法令順守と取引原則／2.消費者保護／3.個人情報保護／4.環境保全／5.公正競争の確保／6.下請け保護／7.職業上の不正（前編）／8.職業上の不正（後編）／9.理解度テスト</t>
  </si>
  <si>
    <t>1.特許権･実用新案権／2.商標権・意匠権／3.不正競争防止／4.著作権（前編）／5.著作権（後編）／6.理解度テスト</t>
  </si>
  <si>
    <t>1.株式会社の経営（前編）／2.株式会社の経営（後編）／3.取引先の倒産と債権回収（前編）／4.取引先の倒産と債権回収（後編）／5.紛争対応／6.理解度テスト</t>
  </si>
  <si>
    <t>1.労働条件（前編）／2.労働条件（中編）／3.労働条件（後編）／4.職場の安全衛生／5.労働災害／6.労働者の健康／7.快適な職場／8.妊娠･出産･育児･介護／9.理解度テスト</t>
  </si>
  <si>
    <t>1.安全衛生教育の重要性／2.安全衛生教育の基本／3.ルールで守る職場安全／4.実例に学ぶ危機管理／5.理解度テスト</t>
  </si>
  <si>
    <t>1.労働災害と安全衛生／2.職場の危険予知／3.安全を守るために／4.労働災害の実例／5.理解度テスト</t>
  </si>
  <si>
    <t>1.クレーム ＝ 苦情 とはかぎらない／2.トラブル解決でリピーター獲得／3.クレーム対応とメンタルヘルス／4.理解度テスト</t>
  </si>
  <si>
    <t>1.クレーム発生の３要因／2.お客さまの心情理解／3.お客さまのモンスター化防止／4.理解度テスト</t>
  </si>
  <si>
    <t>1.対応フローの5STEP／2.商品に起因したクレーム／3.コミュニケーションに起因したクレーム／4.勘違いによるクレーム／5.使えるフレーズ／6.理解度テスト</t>
  </si>
  <si>
    <t>1.悪質クレーム見極めポイント／2.クレーム＜過剰な要求＞／3.クレーム＜非協力的＞／4.クレーム＜威嚇・脅迫＞／5.組織としての対応／6.理解度テスト</t>
  </si>
  <si>
    <t>1.ストレスによる問題を知ろう／2.ストレスの扱い方を知ろう／3.ストレスに強くなろう／4.理解度テスト</t>
  </si>
  <si>
    <t>1.デジタル技術を＜使う人＞になる／2.＜推進する人＞へレベルアップ／3.理解度テスト</t>
  </si>
  <si>
    <t>1.DX概論／2.DX実現～IT化を越えて～／3.理解度テスト</t>
  </si>
  <si>
    <t>1.AI／2.RPA／3.理解度テスト</t>
  </si>
  <si>
    <t>1.ローコード・ノーコードとは何か／2.ローコード・ノーコードのメリット／デメリット／3.開発に向けたツール選定／4.理解度テスト</t>
  </si>
  <si>
    <t>再生時間</t>
    <phoneticPr fontId="16"/>
  </si>
  <si>
    <t>教材</t>
    <rPh sb="0" eb="2">
      <t>キョウザイ</t>
    </rPh>
    <phoneticPr fontId="16"/>
  </si>
  <si>
    <t>講座</t>
    <rPh sb="0" eb="2">
      <t>コウザ</t>
    </rPh>
    <phoneticPr fontId="16"/>
  </si>
  <si>
    <t>コース</t>
    <phoneticPr fontId="16"/>
  </si>
  <si>
    <t>1.AI</t>
    <phoneticPr fontId="16"/>
  </si>
  <si>
    <t>0460</t>
    <phoneticPr fontId="16"/>
  </si>
  <si>
    <r>
      <t>2.</t>
    </r>
    <r>
      <rPr>
        <sz val="10"/>
        <color theme="1"/>
        <rFont val="Arial"/>
        <family val="3"/>
        <charset val="128"/>
        <scheme val="minor"/>
      </rPr>
      <t>企業の社会的価値</t>
    </r>
  </si>
  <si>
    <r>
      <t>3.</t>
    </r>
    <r>
      <rPr>
        <sz val="10"/>
        <color theme="1"/>
        <rFont val="Arial"/>
        <family val="3"/>
        <charset val="128"/>
        <scheme val="minor"/>
      </rPr>
      <t>企業会計</t>
    </r>
  </si>
  <si>
    <t>1.システム開発の流れ</t>
  </si>
  <si>
    <t>2.＜企画～要件定義＞プロセス</t>
  </si>
  <si>
    <t>3.＜開発～保守・運用＞プロセス</t>
  </si>
  <si>
    <t>1.クライアントとサーバー</t>
  </si>
  <si>
    <t>2.ハードウェア</t>
  </si>
  <si>
    <t>3.ソフトウェア</t>
  </si>
  <si>
    <t>1.コンピュータと2進数</t>
  </si>
  <si>
    <t>2.論理演算</t>
  </si>
  <si>
    <t>3.IPアドレス</t>
  </si>
  <si>
    <t>1.アルゴリズム</t>
  </si>
  <si>
    <t>2.プログラミング</t>
  </si>
  <si>
    <t>3.コンピュータ言語</t>
  </si>
  <si>
    <t>1.コンピュータシステム</t>
  </si>
  <si>
    <t>2.オンプレミスとクラウド</t>
  </si>
  <si>
    <t>3.リスクマネジメント</t>
  </si>
  <si>
    <r>
      <t>ストラテジ系＜</t>
    </r>
    <r>
      <rPr>
        <sz val="10"/>
        <color theme="1"/>
        <rFont val="Segoe UI Symbol"/>
        <family val="2"/>
      </rPr>
      <t>①</t>
    </r>
    <r>
      <rPr>
        <sz val="10"/>
        <color theme="1"/>
        <rFont val="Arial"/>
        <family val="2"/>
        <scheme val="minor"/>
      </rPr>
      <t>企業戦略の基礎＞</t>
    </r>
    <phoneticPr fontId="16"/>
  </si>
  <si>
    <t>0490</t>
    <phoneticPr fontId="16"/>
  </si>
  <si>
    <t>0500</t>
    <phoneticPr fontId="16"/>
  </si>
  <si>
    <t>0510</t>
    <phoneticPr fontId="16"/>
  </si>
  <si>
    <t>0520</t>
    <phoneticPr fontId="16"/>
  </si>
  <si>
    <t>0530</t>
    <phoneticPr fontId="16"/>
  </si>
  <si>
    <t>ITパスポート受験対策講座</t>
    <rPh sb="7" eb="13">
      <t>ジュケンタイサクコウザ</t>
    </rPh>
    <phoneticPr fontId="16"/>
  </si>
  <si>
    <r>
      <rPr>
        <sz val="10"/>
        <color theme="1"/>
        <rFont val="ＭＳ ゴシック"/>
        <family val="3"/>
        <charset val="128"/>
      </rPr>
      <t>マネジメント系＜</t>
    </r>
    <r>
      <rPr>
        <sz val="10"/>
        <color theme="1"/>
        <rFont val="ＭＳ Ｐゴシック"/>
        <family val="2"/>
        <charset val="128"/>
      </rPr>
      <t>システム開発マネジメント</t>
    </r>
    <r>
      <rPr>
        <sz val="10"/>
        <color theme="1"/>
        <rFont val="ＭＳ ゴシック"/>
        <family val="3"/>
        <charset val="128"/>
      </rPr>
      <t>＞</t>
    </r>
    <rPh sb="12" eb="14">
      <t>カイハツ</t>
    </rPh>
    <phoneticPr fontId="16"/>
  </si>
  <si>
    <r>
      <rPr>
        <sz val="10"/>
        <color theme="1"/>
        <rFont val="ＭＳ ゴシック"/>
        <family val="3"/>
        <charset val="128"/>
      </rPr>
      <t>テクノロジ系＜</t>
    </r>
    <r>
      <rPr>
        <sz val="10"/>
        <color theme="1"/>
        <rFont val="Segoe UI Symbol"/>
        <family val="2"/>
      </rPr>
      <t>①</t>
    </r>
    <r>
      <rPr>
        <sz val="10"/>
        <color theme="1"/>
        <rFont val="ＭＳ ゴシック"/>
        <family val="3"/>
        <charset val="128"/>
      </rPr>
      <t>コンピュータの基本＞</t>
    </r>
    <rPh sb="15" eb="17">
      <t>キホン</t>
    </rPh>
    <phoneticPr fontId="16"/>
  </si>
  <si>
    <r>
      <rPr>
        <sz val="10"/>
        <color theme="1"/>
        <rFont val="ＭＳ ゴシック"/>
        <family val="3"/>
        <charset val="128"/>
      </rPr>
      <t>テクノロジ系＜</t>
    </r>
    <r>
      <rPr>
        <sz val="10"/>
        <color theme="1"/>
        <rFont val="Segoe UI Symbol"/>
        <family val="2"/>
      </rPr>
      <t>②</t>
    </r>
    <r>
      <rPr>
        <sz val="10"/>
        <color theme="1"/>
        <rFont val="ＭＳ ゴシック"/>
        <family val="3"/>
        <charset val="128"/>
      </rPr>
      <t>コンピュータ：</t>
    </r>
    <r>
      <rPr>
        <sz val="10"/>
        <color theme="1"/>
        <rFont val="Arial"/>
        <family val="3"/>
      </rPr>
      <t>0</t>
    </r>
    <r>
      <rPr>
        <sz val="10"/>
        <color theme="1"/>
        <rFont val="ＭＳ Ｐゴシック"/>
        <family val="3"/>
        <charset val="128"/>
      </rPr>
      <t>と</t>
    </r>
    <r>
      <rPr>
        <sz val="10"/>
        <color theme="1"/>
        <rFont val="Arial"/>
        <family val="3"/>
      </rPr>
      <t>1</t>
    </r>
    <r>
      <rPr>
        <sz val="10"/>
        <color theme="1"/>
        <rFont val="ＭＳ Ｐゴシック"/>
        <family val="3"/>
        <charset val="128"/>
      </rPr>
      <t>の論理</t>
    </r>
    <r>
      <rPr>
        <sz val="10"/>
        <color theme="1"/>
        <rFont val="ＭＳ ゴシック"/>
        <family val="3"/>
        <charset val="128"/>
      </rPr>
      <t>＞</t>
    </r>
    <rPh sb="19" eb="21">
      <t>ロンリ</t>
    </rPh>
    <phoneticPr fontId="16"/>
  </si>
  <si>
    <r>
      <rPr>
        <sz val="10"/>
        <color theme="1"/>
        <rFont val="ＭＳ ゴシック"/>
        <family val="3"/>
        <charset val="128"/>
      </rPr>
      <t>テクノロジ系＜</t>
    </r>
    <r>
      <rPr>
        <sz val="10"/>
        <color theme="1"/>
        <rFont val="Segoe UI Symbol"/>
        <family val="2"/>
      </rPr>
      <t>③</t>
    </r>
    <r>
      <rPr>
        <sz val="10"/>
        <color theme="1"/>
        <rFont val="ＭＳ ゴシック"/>
        <family val="3"/>
        <charset val="128"/>
      </rPr>
      <t>プログラミングの基本＞</t>
    </r>
    <rPh sb="16" eb="18">
      <t>キホン</t>
    </rPh>
    <phoneticPr fontId="16"/>
  </si>
  <si>
    <r>
      <rPr>
        <sz val="10"/>
        <color theme="1"/>
        <rFont val="ＭＳ ゴシック"/>
        <family val="3"/>
        <charset val="128"/>
      </rPr>
      <t>テクノロジ系＜</t>
    </r>
    <r>
      <rPr>
        <sz val="10"/>
        <color theme="1"/>
        <rFont val="Segoe UI Symbol"/>
        <family val="2"/>
      </rPr>
      <t>④</t>
    </r>
    <r>
      <rPr>
        <sz val="10"/>
        <color theme="1"/>
        <rFont val="ＭＳ ゴシック"/>
        <family val="3"/>
        <charset val="128"/>
      </rPr>
      <t>コンピュータシステムマネジメント＞</t>
    </r>
    <phoneticPr fontId="16"/>
  </si>
  <si>
    <t>1.管理監督者の責務</t>
    <rPh sb="2" eb="7">
      <t>カンリカントクシャ</t>
    </rPh>
    <rPh sb="8" eb="10">
      <t>セキム</t>
    </rPh>
    <phoneticPr fontId="16"/>
  </si>
  <si>
    <t>2.チーム運営でヘルスケア</t>
    <rPh sb="5" eb="7">
      <t>ウンエイ</t>
    </rPh>
    <phoneticPr fontId="16"/>
  </si>
  <si>
    <t>3.相談対応でヘルスケア</t>
    <rPh sb="2" eb="4">
      <t>ソウダン</t>
    </rPh>
    <rPh sb="4" eb="6">
      <t>タイオウ</t>
    </rPh>
    <phoneticPr fontId="16"/>
  </si>
  <si>
    <t>4.休職～職場復帰のサポート</t>
    <rPh sb="2" eb="4">
      <t>キュウショク</t>
    </rPh>
    <rPh sb="5" eb="7">
      <t>ショクバ</t>
    </rPh>
    <rPh sb="7" eb="9">
      <t>フッキ</t>
    </rPh>
    <phoneticPr fontId="16"/>
  </si>
  <si>
    <t>5.理解度テスト</t>
    <rPh sb="2" eb="5">
      <t>リカイド</t>
    </rPh>
    <phoneticPr fontId="16"/>
  </si>
  <si>
    <t>0450</t>
    <phoneticPr fontId="16"/>
  </si>
  <si>
    <t>チームの健康を守る</t>
    <phoneticPr fontId="16"/>
  </si>
  <si>
    <r>
      <t>2024/05/07</t>
    </r>
    <r>
      <rPr>
        <sz val="10"/>
        <color rgb="FF000000"/>
        <rFont val="ＭＳ ゴシック"/>
        <family val="3"/>
        <charset val="128"/>
      </rPr>
      <t>更新</t>
    </r>
    <rPh sb="10" eb="12">
      <t>コウシン</t>
    </rPh>
    <phoneticPr fontId="16"/>
  </si>
  <si>
    <t>0470</t>
    <phoneticPr fontId="16"/>
  </si>
  <si>
    <r>
      <t>1.</t>
    </r>
    <r>
      <rPr>
        <sz val="10"/>
        <color theme="1"/>
        <rFont val="ＭＳ ゴシック"/>
        <family val="3"/>
        <charset val="128"/>
      </rPr>
      <t>企業活動の意義</t>
    </r>
    <phoneticPr fontId="16"/>
  </si>
  <si>
    <r>
      <t>1.</t>
    </r>
    <r>
      <rPr>
        <sz val="10"/>
        <color theme="1"/>
        <rFont val="ＭＳ ゴシック"/>
        <family val="3"/>
        <charset val="128"/>
      </rPr>
      <t>企業戦略とマーケティング</t>
    </r>
    <rPh sb="4" eb="6">
      <t>センリャク</t>
    </rPh>
    <phoneticPr fontId="16"/>
  </si>
  <si>
    <r>
      <t>2.</t>
    </r>
    <r>
      <rPr>
        <sz val="10"/>
        <color theme="1"/>
        <rFont val="ＭＳ ゴシック"/>
        <family val="3"/>
        <charset val="128"/>
      </rPr>
      <t>マーケティングフレームワーク</t>
    </r>
    <phoneticPr fontId="16"/>
  </si>
  <si>
    <r>
      <t>3.</t>
    </r>
    <r>
      <rPr>
        <sz val="10"/>
        <color theme="1"/>
        <rFont val="ＭＳ ゴシック"/>
        <family val="3"/>
        <charset val="128"/>
      </rPr>
      <t>デジタルマーケティング</t>
    </r>
    <phoneticPr fontId="16"/>
  </si>
  <si>
    <t>0540</t>
    <phoneticPr fontId="16"/>
  </si>
  <si>
    <t>0550</t>
    <phoneticPr fontId="16"/>
  </si>
  <si>
    <r>
      <rPr>
        <sz val="10"/>
        <color theme="1"/>
        <rFont val="ＭＳ ゴシック"/>
        <family val="3"/>
        <charset val="128"/>
      </rPr>
      <t>テクノロジ系＜</t>
    </r>
    <r>
      <rPr>
        <sz val="10"/>
        <color theme="1"/>
        <rFont val="Segoe UI Symbol"/>
        <family val="3"/>
      </rPr>
      <t>⑤</t>
    </r>
    <r>
      <rPr>
        <sz val="10"/>
        <color theme="1"/>
        <rFont val="ＭＳ ゴシック"/>
        <family val="3"/>
        <charset val="128"/>
      </rPr>
      <t>ネットワークの基本＞</t>
    </r>
    <rPh sb="15" eb="17">
      <t>キホン</t>
    </rPh>
    <phoneticPr fontId="16"/>
  </si>
  <si>
    <r>
      <rPr>
        <sz val="10"/>
        <color theme="1"/>
        <rFont val="ＭＳ ゴシック"/>
        <family val="3"/>
        <charset val="128"/>
      </rPr>
      <t>テクノロジ系＜</t>
    </r>
    <r>
      <rPr>
        <sz val="10"/>
        <color theme="1"/>
        <rFont val="Segoe UI Symbol"/>
        <family val="2"/>
      </rPr>
      <t>⑥</t>
    </r>
    <r>
      <rPr>
        <sz val="10"/>
        <color theme="1"/>
        <rFont val="ＭＳ ゴシック"/>
        <family val="3"/>
        <charset val="128"/>
      </rPr>
      <t>情報セキュリティ＞</t>
    </r>
    <rPh sb="8" eb="10">
      <t>ジョウホウ</t>
    </rPh>
    <phoneticPr fontId="16"/>
  </si>
  <si>
    <r>
      <t>1.</t>
    </r>
    <r>
      <rPr>
        <sz val="10"/>
        <color rgb="FF212529"/>
        <rFont val="ＭＳ ゴシック"/>
        <family val="3"/>
        <charset val="128"/>
      </rPr>
      <t>ネットワーク</t>
    </r>
    <phoneticPr fontId="16"/>
  </si>
  <si>
    <r>
      <t>2.</t>
    </r>
    <r>
      <rPr>
        <sz val="10"/>
        <color rgb="FF212529"/>
        <rFont val="ＭＳ ゴシック"/>
        <family val="3"/>
        <charset val="128"/>
      </rPr>
      <t>通信プロトコル</t>
    </r>
    <rPh sb="2" eb="4">
      <t>ツウシン</t>
    </rPh>
    <phoneticPr fontId="16"/>
  </si>
  <si>
    <t>3.伝送速度</t>
    <rPh sb="2" eb="6">
      <t>デンソウソクド</t>
    </rPh>
    <phoneticPr fontId="16"/>
  </si>
  <si>
    <r>
      <t>1.</t>
    </r>
    <r>
      <rPr>
        <sz val="10"/>
        <color rgb="FF212529"/>
        <rFont val="ＭＳ ゴシック"/>
        <family val="3"/>
        <charset val="128"/>
      </rPr>
      <t>情報資産とセキュリティ</t>
    </r>
    <rPh sb="2" eb="6">
      <t>ジョウホウシサン</t>
    </rPh>
    <phoneticPr fontId="16"/>
  </si>
  <si>
    <r>
      <t>2.</t>
    </r>
    <r>
      <rPr>
        <sz val="10"/>
        <color rgb="FF212529"/>
        <rFont val="ＭＳ ゴシック"/>
        <family val="3"/>
        <charset val="128"/>
      </rPr>
      <t>3つの脅威</t>
    </r>
    <rPh sb="5" eb="7">
      <t>キョウイ</t>
    </rPh>
    <phoneticPr fontId="16"/>
  </si>
  <si>
    <r>
      <t>3.</t>
    </r>
    <r>
      <rPr>
        <sz val="10"/>
        <color rgb="FF212529"/>
        <rFont val="ＭＳ ゴシック"/>
        <family val="3"/>
        <charset val="128"/>
      </rPr>
      <t>脅威への対策</t>
    </r>
    <rPh sb="2" eb="4">
      <t>キョウイ</t>
    </rPh>
    <rPh sb="6" eb="8">
      <t>タイサク</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</si>
</sst>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教材の保存先：&quot;@"/>
    <numFmt numFmtId="177" formatCode="0_ "/>
  </numFmts>
  <fonts count="31">
    <font>
      <sz val="10"/>
      <color rgb="FF000000"/>
      <name val="Arial"/>
      <scheme val="minor"/>
    </font>
    <font>
      <b/>
      <u/>
      <sz val="10"/>
      <color theme="1"/>
      <name val="Arial"/>
      <scheme val="minor"/>
    </font>
    <font>
      <b/>
      <u/>
      <sz val="10"/>
      <color theme="1"/>
      <name val="Arial"/>
      <scheme val="minor"/>
    </font>
    <font>
      <b/>
      <u/>
      <sz val="10"/>
      <color theme="1"/>
      <name val="Arial"/>
      <scheme val="minor"/>
    </font>
    <font>
      <b/>
      <u/>
      <sz val="10"/>
      <color theme="1"/>
      <name val="Arial"/>
      <scheme val="minor"/>
    </font>
    <font>
      <sz val="10"/>
      <color theme="1"/>
      <name val="Arial"/>
      <scheme val="minor"/>
    </font>
    <font>
      <sz val="10"/>
      <color theme="1"/>
      <name val="Arial"/>
      <scheme val="minor"/>
    </font>
    <font>
      <sz val="11"/>
      <color rgb="FF1D1C1D"/>
      <name val="Arial"/>
    </font>
    <font>
      <sz val="10"/>
      <name val="Arial"/>
    </font>
    <font>
      <sz val="9"/>
      <color rgb="FF212529"/>
      <name val="&quot;docs-Noto Sans&quot;"/>
    </font>
    <font>
      <sz val="10"/>
      <color rgb="FF212529"/>
      <name val="&quot;Noto Sans&quot;"/>
    </font>
    <font>
      <sz val="10"/>
      <color rgb="FF000000"/>
      <name val="Arial"/>
      <family val="2"/>
    </font>
    <font>
      <sz val="9"/>
      <color rgb="FF212529"/>
      <name val="Noto Sans"/>
      <family val="2"/>
    </font>
    <font>
      <sz val="10"/>
      <color theme="1"/>
      <name val="&quot;Noto Sans&quot;"/>
    </font>
    <font>
      <sz val="10"/>
      <color rgb="FF000000"/>
      <name val="&quot;Noto Sans&quot;"/>
    </font>
    <font>
      <sz val="14"/>
      <color rgb="FF000000"/>
      <name val="Inconsolata"/>
    </font>
    <font>
      <sz val="6"/>
      <name val="Arial"/>
      <family val="3"/>
      <charset val="128"/>
      <scheme val="minor"/>
    </font>
    <font>
      <sz val="10"/>
      <color theme="1"/>
      <name val="Arial"/>
      <family val="3"/>
      <charset val="128"/>
      <scheme val="minor"/>
    </font>
    <font>
      <sz val="10"/>
      <color rgb="FF000000"/>
      <name val="Arial"/>
      <family val="3"/>
      <charset val="128"/>
      <scheme val="minor"/>
    </font>
    <font>
      <sz val="10"/>
      <color rgb="FF000000"/>
      <name val="Arial"/>
      <family val="2"/>
      <scheme val="minor"/>
    </font>
    <font>
      <sz val="10"/>
      <color theme="1"/>
      <name val="Arial"/>
      <family val="2"/>
      <scheme val="minor"/>
    </font>
    <font>
      <sz val="10"/>
      <color theme="1"/>
      <name val="Arial"/>
      <family val="3"/>
    </font>
    <font>
      <sz val="10"/>
      <color theme="1"/>
      <name val="ＭＳ ゴシック"/>
      <family val="3"/>
      <charset val="128"/>
    </font>
    <font>
      <sz val="10"/>
      <color theme="1"/>
      <name val="Segoe UI Symbol"/>
      <family val="2"/>
    </font>
    <font>
      <sz val="10"/>
      <color theme="1"/>
      <name val="Arial"/>
      <family val="3"/>
      <charset val="128"/>
    </font>
    <font>
      <sz val="10"/>
      <color theme="1"/>
      <name val="ＭＳ Ｐゴシック"/>
      <family val="3"/>
      <charset val="128"/>
    </font>
    <font>
      <sz val="10"/>
      <color theme="1"/>
      <name val="ＭＳ Ｐゴシック"/>
      <family val="2"/>
      <charset val="128"/>
    </font>
    <font>
      <sz val="14"/>
      <color rgb="FF000000"/>
      <name val="Inconsolata"/>
      <family val="3"/>
    </font>
    <font>
      <sz val="10"/>
      <color rgb="FF000000"/>
      <name val="ＭＳ ゴシック"/>
      <family val="3"/>
      <charset val="128"/>
    </font>
    <font>
      <sz val="10"/>
      <color theme="1"/>
      <name val="Segoe UI Symbol"/>
      <family val="3"/>
    </font>
    <font>
      <sz val="10"/>
      <color rgb="FF212529"/>
      <name val="ＭＳ ゴシック"/>
      <family val="3"/>
      <charset val="128"/>
    </font>
  </fonts>
  <fills count="10">
    <fill>
      <patternFill patternType="none"/>
    </fill>
    <fill>
      <patternFill patternType="gray125"/>
    </fill>
    <fill>
      <patternFill patternType="solid">
        <fgColor rgb="FFFFFFFF"/>
        <bgColor rgb="FFFFFFFF"/>
      </patternFill>
    </fill>
    <fill>
      <patternFill patternType="solid">
        <fgColor rgb="FF9FC5E8"/>
        <bgColor rgb="FF9FC5E8"/>
      </patternFill>
    </fill>
    <fill>
      <patternFill patternType="solid">
        <fgColor rgb="FFA4C2F4"/>
        <bgColor rgb="FFA4C2F4"/>
      </patternFill>
    </fill>
    <fill>
      <patternFill patternType="solid">
        <fgColor rgb="FFB6D7A8"/>
        <bgColor rgb="FFB6D7A8"/>
      </patternFill>
    </fill>
    <fill>
      <patternFill patternType="solid">
        <fgColor rgb="FFF9CB9C"/>
        <bgColor rgb="FFF9CB9C"/>
      </patternFill>
    </fill>
    <fill>
      <patternFill patternType="solid">
        <fgColor rgb="FFDD7E6B"/>
        <bgColor rgb="FFDD7E6B"/>
      </patternFill>
    </fill>
    <fill>
      <patternFill patternType="solid">
        <fgColor rgb="FFA2C4C9"/>
        <bgColor rgb="FFA2C4C9"/>
      </patternFill>
    </fill>
    <fill>
      <patternFill patternType="solid">
        <fgColor rgb="FFFFE599"/>
        <bgColor rgb="FFFFE599"/>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right style="thin">
        <color rgb="FF000000"/>
      </right>
      <top style="thin">
        <color rgb="FF000000"/>
      </top>
      <bottom style="thin">
        <color rgb="FF000000"/>
      </bottom>
      <diagonal/>
    </border>
    <border>
      <left/>
      <right/>
      <top style="thin">
        <color rgb="FF000000"/>
      </top>
      <bottom/>
      <diagonal/>
    </border>
  </borders>
  <cellStyleXfs count="2">
    <xf numFmtId="0" fontId="0" fillId="0" borderId="0"/>
    <xf numFmtId="38" fontId="19" fillId="0" borderId="0" applyFont="0" applyFill="0" applyBorder="0" applyAlignment="0" applyProtection="0">
      <alignment vertical="center"/>
    </xf>
  </cellStyleXfs>
  <cellXfs count="142">
    <xf numFmtId="0" fontId="0" fillId="0" borderId="0" xfId="0"/>
    <xf numFmtId="176" fontId="1" fillId="0" borderId="0" xfId="0" applyNumberFormat="1" applyFont="1" applyAlignment="1">
      <alignment horizontal="center" vertical="center" wrapText="1"/>
    </xf>
    <xf numFmtId="176" fontId="2"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176" fontId="4" fillId="0" borderId="2" xfId="0" applyNumberFormat="1" applyFont="1" applyBorder="1" applyAlignment="1">
      <alignment horizontal="left" vertical="top"/>
    </xf>
    <xf numFmtId="0" fontId="5" fillId="0" borderId="2" xfId="0" applyFont="1" applyBorder="1" applyAlignment="1">
      <alignment horizontal="center" vertical="top" wrapText="1"/>
    </xf>
    <xf numFmtId="0" fontId="6" fillId="0" borderId="0" xfId="0" applyFont="1" applyAlignment="1">
      <alignment horizontal="center" vertical="center" wrapText="1"/>
    </xf>
    <xf numFmtId="0" fontId="6" fillId="0" borderId="1" xfId="0" applyFont="1" applyBorder="1" applyAlignment="1">
      <alignment horizontal="center" vertical="center" wrapText="1"/>
    </xf>
    <xf numFmtId="49" fontId="6" fillId="0" borderId="4" xfId="0" applyNumberFormat="1" applyFont="1" applyBorder="1" applyAlignment="1">
      <alignment horizontal="center" vertical="center" wrapText="1"/>
    </xf>
    <xf numFmtId="0" fontId="6" fillId="0" borderId="4" xfId="0" applyFont="1" applyBorder="1" applyAlignment="1">
      <alignment horizontal="center" vertical="top" wrapText="1"/>
    </xf>
    <xf numFmtId="0" fontId="5" fillId="0" borderId="4" xfId="0" applyFont="1" applyBorder="1" applyAlignment="1">
      <alignment horizontal="center" vertical="top" wrapText="1"/>
    </xf>
    <xf numFmtId="0" fontId="6" fillId="2" borderId="0" xfId="0" applyFont="1" applyFill="1" applyAlignment="1">
      <alignment vertical="center" wrapText="1"/>
    </xf>
    <xf numFmtId="49" fontId="6" fillId="3" borderId="5" xfId="0" applyNumberFormat="1" applyFont="1" applyFill="1" applyBorder="1" applyAlignment="1">
      <alignment horizontal="center" vertical="center" wrapText="1"/>
    </xf>
    <xf numFmtId="0" fontId="6" fillId="3" borderId="5" xfId="0" applyFont="1" applyFill="1" applyBorder="1" applyAlignment="1">
      <alignment vertical="top" wrapText="1"/>
    </xf>
    <xf numFmtId="0" fontId="5" fillId="3" borderId="5" xfId="0" applyFont="1" applyFill="1" applyBorder="1" applyAlignment="1">
      <alignment vertical="top" wrapText="1"/>
    </xf>
    <xf numFmtId="0" fontId="5" fillId="3" borderId="1" xfId="0" applyFont="1" applyFill="1" applyBorder="1" applyAlignment="1">
      <alignment vertical="center" wrapText="1"/>
    </xf>
    <xf numFmtId="21" fontId="5" fillId="3" borderId="1" xfId="0" applyNumberFormat="1" applyFont="1" applyFill="1" applyBorder="1" applyAlignment="1">
      <alignment horizontal="center" vertical="center" wrapText="1"/>
    </xf>
    <xf numFmtId="21" fontId="6" fillId="2" borderId="1" xfId="0" applyNumberFormat="1" applyFont="1" applyFill="1" applyBorder="1" applyAlignment="1">
      <alignment vertical="center"/>
    </xf>
    <xf numFmtId="0" fontId="6" fillId="2" borderId="1" xfId="0" applyFont="1" applyFill="1" applyBorder="1" applyAlignment="1">
      <alignment vertical="center"/>
    </xf>
    <xf numFmtId="0" fontId="7" fillId="2" borderId="0" xfId="0" applyFont="1" applyFill="1" applyAlignment="1">
      <alignment horizontal="left" wrapText="1"/>
    </xf>
    <xf numFmtId="21" fontId="6" fillId="0" borderId="1" xfId="0" applyNumberFormat="1" applyFont="1" applyBorder="1"/>
    <xf numFmtId="0" fontId="6" fillId="0" borderId="1" xfId="0" applyFont="1" applyBorder="1"/>
    <xf numFmtId="0" fontId="5" fillId="3" borderId="8" xfId="0" applyFont="1" applyFill="1" applyBorder="1" applyAlignment="1">
      <alignment vertical="center" wrapText="1"/>
    </xf>
    <xf numFmtId="21" fontId="9" fillId="3" borderId="7" xfId="0" applyNumberFormat="1" applyFont="1" applyFill="1" applyBorder="1" applyAlignment="1">
      <alignment horizontal="center"/>
    </xf>
    <xf numFmtId="0" fontId="5" fillId="4" borderId="1" xfId="0" applyFont="1" applyFill="1" applyBorder="1" applyAlignment="1">
      <alignment vertical="center" wrapText="1"/>
    </xf>
    <xf numFmtId="21" fontId="5" fillId="4" borderId="1" xfId="0" applyNumberFormat="1" applyFont="1" applyFill="1" applyBorder="1" applyAlignment="1">
      <alignment horizontal="center" vertical="center" wrapText="1"/>
    </xf>
    <xf numFmtId="0" fontId="10" fillId="3" borderId="1" xfId="0" applyFont="1" applyFill="1" applyBorder="1" applyAlignment="1">
      <alignment horizontal="left"/>
    </xf>
    <xf numFmtId="21" fontId="10" fillId="3" borderId="1" xfId="0" applyNumberFormat="1" applyFont="1" applyFill="1" applyBorder="1" applyAlignment="1">
      <alignment horizontal="center"/>
    </xf>
    <xf numFmtId="0" fontId="11" fillId="3" borderId="1" xfId="0" applyFont="1" applyFill="1" applyBorder="1" applyAlignment="1">
      <alignment horizontal="left"/>
    </xf>
    <xf numFmtId="21" fontId="12" fillId="3" borderId="7" xfId="0" applyNumberFormat="1" applyFont="1" applyFill="1" applyBorder="1" applyAlignment="1">
      <alignment horizontal="center"/>
    </xf>
    <xf numFmtId="0" fontId="7" fillId="2" borderId="9" xfId="0" applyFont="1" applyFill="1" applyBorder="1" applyAlignment="1">
      <alignment horizontal="left" wrapText="1"/>
    </xf>
    <xf numFmtId="49" fontId="6" fillId="5" borderId="5" xfId="0" applyNumberFormat="1" applyFont="1" applyFill="1" applyBorder="1" applyAlignment="1">
      <alignment horizontal="center" vertical="center" wrapText="1"/>
    </xf>
    <xf numFmtId="0" fontId="6" fillId="5" borderId="5" xfId="0" applyFont="1" applyFill="1" applyBorder="1" applyAlignment="1">
      <alignment vertical="top" wrapText="1"/>
    </xf>
    <xf numFmtId="0" fontId="5" fillId="5" borderId="5" xfId="0" applyFont="1" applyFill="1" applyBorder="1" applyAlignment="1">
      <alignment vertical="top" wrapText="1"/>
    </xf>
    <xf numFmtId="0" fontId="5" fillId="5" borderId="1" xfId="0" applyFont="1" applyFill="1" applyBorder="1" applyAlignment="1">
      <alignment vertical="center" wrapText="1"/>
    </xf>
    <xf numFmtId="21" fontId="5" fillId="5" borderId="1" xfId="0" applyNumberFormat="1" applyFont="1" applyFill="1" applyBorder="1" applyAlignment="1">
      <alignment horizontal="center" vertical="center" wrapText="1"/>
    </xf>
    <xf numFmtId="0" fontId="6" fillId="6" borderId="5" xfId="0" applyFont="1" applyFill="1" applyBorder="1" applyAlignment="1">
      <alignment horizontal="center" vertical="center" wrapText="1"/>
    </xf>
    <xf numFmtId="49" fontId="6" fillId="6" borderId="5" xfId="0" applyNumberFormat="1" applyFont="1" applyFill="1" applyBorder="1" applyAlignment="1">
      <alignment horizontal="center" vertical="center" wrapText="1"/>
    </xf>
    <xf numFmtId="0" fontId="5" fillId="6" borderId="1" xfId="0" applyFont="1" applyFill="1" applyBorder="1" applyAlignment="1">
      <alignment vertical="center" wrapText="1"/>
    </xf>
    <xf numFmtId="21" fontId="5" fillId="6" borderId="1" xfId="0" applyNumberFormat="1" applyFont="1" applyFill="1" applyBorder="1" applyAlignment="1">
      <alignment horizontal="center" vertical="center" wrapText="1"/>
    </xf>
    <xf numFmtId="0" fontId="5" fillId="7" borderId="1" xfId="0" applyFont="1" applyFill="1" applyBorder="1" applyAlignment="1">
      <alignment vertical="center" wrapText="1"/>
    </xf>
    <xf numFmtId="21" fontId="5" fillId="7" borderId="1" xfId="0" applyNumberFormat="1" applyFont="1" applyFill="1" applyBorder="1" applyAlignment="1">
      <alignment horizontal="center" vertical="center" wrapText="1"/>
    </xf>
    <xf numFmtId="0" fontId="5" fillId="7" borderId="1" xfId="0" applyFont="1" applyFill="1" applyBorder="1"/>
    <xf numFmtId="21" fontId="5" fillId="7" borderId="1" xfId="0" applyNumberFormat="1" applyFont="1" applyFill="1" applyBorder="1" applyAlignment="1">
      <alignment horizontal="center"/>
    </xf>
    <xf numFmtId="0" fontId="5" fillId="8" borderId="1" xfId="0" applyFont="1" applyFill="1" applyBorder="1" applyAlignment="1">
      <alignment vertical="center" wrapText="1"/>
    </xf>
    <xf numFmtId="21" fontId="5" fillId="8" borderId="1" xfId="0" applyNumberFormat="1" applyFont="1" applyFill="1" applyBorder="1" applyAlignment="1">
      <alignment horizontal="center" vertical="center" wrapText="1"/>
    </xf>
    <xf numFmtId="0" fontId="11" fillId="8" borderId="7" xfId="0" applyFont="1" applyFill="1" applyBorder="1" applyAlignment="1">
      <alignment horizontal="left"/>
    </xf>
    <xf numFmtId="21" fontId="11" fillId="8" borderId="7" xfId="0" applyNumberFormat="1" applyFont="1" applyFill="1" applyBorder="1" applyAlignment="1">
      <alignment horizontal="center"/>
    </xf>
    <xf numFmtId="0" fontId="11" fillId="6" borderId="1" xfId="0" applyFont="1" applyFill="1" applyBorder="1" applyAlignment="1">
      <alignment horizontal="left"/>
    </xf>
    <xf numFmtId="21" fontId="11" fillId="6" borderId="1" xfId="0" applyNumberFormat="1" applyFont="1" applyFill="1" applyBorder="1" applyAlignment="1">
      <alignment horizontal="center"/>
    </xf>
    <xf numFmtId="0" fontId="10" fillId="6" borderId="1" xfId="0" applyFont="1" applyFill="1" applyBorder="1" applyAlignment="1">
      <alignment horizontal="left"/>
    </xf>
    <xf numFmtId="21" fontId="10" fillId="6" borderId="1" xfId="0" applyNumberFormat="1" applyFont="1" applyFill="1" applyBorder="1" applyAlignment="1">
      <alignment horizontal="center"/>
    </xf>
    <xf numFmtId="0" fontId="13" fillId="3" borderId="1" xfId="0" applyFont="1" applyFill="1" applyBorder="1" applyAlignment="1">
      <alignment horizontal="left"/>
    </xf>
    <xf numFmtId="21" fontId="13" fillId="3" borderId="1" xfId="0" applyNumberFormat="1" applyFont="1" applyFill="1" applyBorder="1" applyAlignment="1">
      <alignment horizontal="center"/>
    </xf>
    <xf numFmtId="0" fontId="6" fillId="0" borderId="9"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vertical="top" wrapText="1"/>
    </xf>
    <xf numFmtId="0" fontId="5" fillId="0" borderId="1" xfId="0" applyFont="1" applyBorder="1" applyAlignment="1">
      <alignment vertical="top" wrapText="1"/>
    </xf>
    <xf numFmtId="21" fontId="5" fillId="0" borderId="1" xfId="0" applyNumberFormat="1" applyFont="1" applyBorder="1" applyAlignment="1">
      <alignment horizontal="center" vertical="top" wrapText="1"/>
    </xf>
    <xf numFmtId="0" fontId="6" fillId="9" borderId="0" xfId="0" applyFont="1" applyFill="1" applyAlignment="1">
      <alignment horizontal="center" vertical="center" wrapText="1"/>
    </xf>
    <xf numFmtId="0" fontId="6" fillId="9" borderId="1" xfId="0" applyFont="1" applyFill="1" applyBorder="1" applyAlignment="1">
      <alignment horizontal="center" vertical="center" wrapText="1"/>
    </xf>
    <xf numFmtId="49" fontId="15" fillId="9" borderId="0" xfId="0" applyNumberFormat="1" applyFont="1" applyFill="1" applyAlignment="1">
      <alignment horizontal="center"/>
    </xf>
    <xf numFmtId="0" fontId="6" fillId="9" borderId="1" xfId="0" applyFont="1" applyFill="1" applyBorder="1" applyAlignment="1">
      <alignment vertical="top" wrapText="1"/>
    </xf>
    <xf numFmtId="49" fontId="15" fillId="9" borderId="0" xfId="0" applyNumberFormat="1" applyFont="1" applyFill="1" applyAlignment="1">
      <alignment horizontal="center" vertical="top" wrapText="1"/>
    </xf>
    <xf numFmtId="49" fontId="15" fillId="9" borderId="0" xfId="0" applyNumberFormat="1" applyFont="1" applyFill="1" applyAlignment="1">
      <alignment horizontal="center" vertical="top"/>
    </xf>
    <xf numFmtId="21" fontId="15" fillId="9" borderId="7" xfId="0" applyNumberFormat="1" applyFont="1" applyFill="1" applyBorder="1" applyAlignment="1">
      <alignment horizontal="center" vertical="top"/>
    </xf>
    <xf numFmtId="0" fontId="6" fillId="2" borderId="0" xfId="0" applyFont="1" applyFill="1" applyAlignment="1">
      <alignment horizontal="center" vertical="center"/>
    </xf>
    <xf numFmtId="0" fontId="6" fillId="2" borderId="0" xfId="0" applyFont="1" applyFill="1" applyAlignment="1">
      <alignment vertical="center"/>
    </xf>
    <xf numFmtId="49" fontId="6" fillId="3" borderId="1" xfId="0" applyNumberFormat="1" applyFont="1" applyFill="1" applyBorder="1" applyAlignment="1">
      <alignment horizontal="center" vertical="center" wrapText="1"/>
    </xf>
    <xf numFmtId="0" fontId="6" fillId="3" borderId="1" xfId="0" applyFont="1" applyFill="1" applyBorder="1" applyAlignment="1">
      <alignment vertical="top" wrapText="1"/>
    </xf>
    <xf numFmtId="0" fontId="5" fillId="3" borderId="1" xfId="0" applyFont="1" applyFill="1" applyBorder="1" applyAlignment="1">
      <alignment vertical="top" wrapText="1"/>
    </xf>
    <xf numFmtId="49" fontId="6" fillId="4" borderId="1" xfId="0" applyNumberFormat="1" applyFont="1" applyFill="1" applyBorder="1" applyAlignment="1">
      <alignment horizontal="center" vertical="center" wrapText="1"/>
    </xf>
    <xf numFmtId="0" fontId="6" fillId="4" borderId="1" xfId="0" applyFont="1" applyFill="1" applyBorder="1" applyAlignment="1">
      <alignment vertical="top" wrapText="1"/>
    </xf>
    <xf numFmtId="0" fontId="5" fillId="4" borderId="1" xfId="0" applyFont="1" applyFill="1" applyBorder="1" applyAlignment="1">
      <alignment vertical="top" wrapText="1"/>
    </xf>
    <xf numFmtId="0" fontId="10" fillId="3" borderId="1" xfId="0" applyFont="1" applyFill="1" applyBorder="1" applyAlignment="1">
      <alignment horizontal="left" vertical="top" wrapText="1"/>
    </xf>
    <xf numFmtId="0" fontId="10" fillId="3" borderId="1" xfId="0" applyFont="1" applyFill="1" applyBorder="1" applyAlignment="1">
      <alignment horizontal="left" vertical="top"/>
    </xf>
    <xf numFmtId="0" fontId="7" fillId="2" borderId="2" xfId="0" applyFont="1" applyFill="1" applyBorder="1" applyAlignment="1">
      <alignment horizontal="left" wrapText="1"/>
    </xf>
    <xf numFmtId="0" fontId="5" fillId="5" borderId="1" xfId="0" applyFont="1" applyFill="1" applyBorder="1" applyAlignment="1">
      <alignment vertical="top" wrapText="1"/>
    </xf>
    <xf numFmtId="49" fontId="6" fillId="5" borderId="1" xfId="0" applyNumberFormat="1" applyFont="1" applyFill="1" applyBorder="1" applyAlignment="1">
      <alignment horizontal="center" vertical="center" wrapText="1"/>
    </xf>
    <xf numFmtId="0" fontId="6" fillId="5" borderId="1" xfId="0" applyFont="1" applyFill="1" applyBorder="1" applyAlignment="1">
      <alignment vertical="top" wrapText="1"/>
    </xf>
    <xf numFmtId="49" fontId="6" fillId="6" borderId="1" xfId="0" applyNumberFormat="1" applyFont="1" applyFill="1" applyBorder="1" applyAlignment="1">
      <alignment horizontal="center" vertical="center" wrapText="1"/>
    </xf>
    <xf numFmtId="0" fontId="6" fillId="6" borderId="1" xfId="0" applyFont="1" applyFill="1" applyBorder="1" applyAlignment="1">
      <alignment vertical="top" wrapText="1"/>
    </xf>
    <xf numFmtId="0" fontId="5" fillId="6" borderId="1" xfId="0" applyFont="1" applyFill="1" applyBorder="1" applyAlignment="1">
      <alignment vertical="top" wrapText="1"/>
    </xf>
    <xf numFmtId="49" fontId="6" fillId="7" borderId="1" xfId="0" applyNumberFormat="1" applyFont="1" applyFill="1" applyBorder="1" applyAlignment="1">
      <alignment horizontal="center" vertical="center" wrapText="1"/>
    </xf>
    <xf numFmtId="0" fontId="6" fillId="7" borderId="1" xfId="0" applyFont="1" applyFill="1" applyBorder="1" applyAlignment="1">
      <alignment vertical="top" wrapText="1"/>
    </xf>
    <xf numFmtId="0" fontId="5" fillId="7" borderId="1" xfId="0" applyFont="1" applyFill="1" applyBorder="1" applyAlignment="1">
      <alignment vertical="top" wrapText="1"/>
    </xf>
    <xf numFmtId="0" fontId="5" fillId="7" borderId="1" xfId="0" applyFont="1" applyFill="1" applyBorder="1" applyAlignment="1">
      <alignment vertical="top"/>
    </xf>
    <xf numFmtId="49" fontId="6" fillId="8" borderId="1" xfId="0" applyNumberFormat="1" applyFont="1" applyFill="1" applyBorder="1" applyAlignment="1">
      <alignment horizontal="center" vertical="center" wrapText="1"/>
    </xf>
    <xf numFmtId="0" fontId="6" fillId="8" borderId="1" xfId="0" applyFont="1" applyFill="1" applyBorder="1" applyAlignment="1">
      <alignment vertical="top" wrapText="1"/>
    </xf>
    <xf numFmtId="0" fontId="5" fillId="8" borderId="1" xfId="0" applyFont="1" applyFill="1" applyBorder="1" applyAlignment="1">
      <alignment vertical="top" wrapText="1"/>
    </xf>
    <xf numFmtId="0" fontId="10" fillId="6" borderId="1" xfId="0" applyFont="1" applyFill="1" applyBorder="1" applyAlignment="1">
      <alignment horizontal="left" vertical="top" wrapText="1"/>
    </xf>
    <xf numFmtId="0" fontId="10" fillId="6" borderId="1" xfId="0" applyFont="1" applyFill="1" applyBorder="1" applyAlignment="1">
      <alignment horizontal="left" vertical="top"/>
    </xf>
    <xf numFmtId="0" fontId="13" fillId="3" borderId="1" xfId="0" applyFont="1" applyFill="1" applyBorder="1" applyAlignment="1">
      <alignment horizontal="left" vertical="top" wrapText="1"/>
    </xf>
    <xf numFmtId="0" fontId="13" fillId="3" borderId="1" xfId="0" applyFont="1" applyFill="1" applyBorder="1" applyAlignment="1">
      <alignment horizontal="left" vertical="top"/>
    </xf>
    <xf numFmtId="0" fontId="14" fillId="3" borderId="1" xfId="0" applyFont="1" applyFill="1" applyBorder="1" applyAlignment="1">
      <alignment horizontal="left" vertical="top" wrapText="1"/>
    </xf>
    <xf numFmtId="0" fontId="14" fillId="3" borderId="1" xfId="0" applyFont="1" applyFill="1" applyBorder="1" applyAlignment="1">
      <alignment horizontal="left" vertical="top"/>
    </xf>
    <xf numFmtId="21" fontId="17" fillId="0" borderId="4" xfId="0" applyNumberFormat="1" applyFont="1" applyBorder="1" applyAlignment="1">
      <alignment horizontal="center" vertical="top" wrapText="1"/>
    </xf>
    <xf numFmtId="0" fontId="17" fillId="2" borderId="1" xfId="0" applyFont="1" applyFill="1" applyBorder="1" applyAlignment="1">
      <alignment horizontal="center" vertical="top"/>
    </xf>
    <xf numFmtId="0" fontId="20" fillId="0" borderId="1" xfId="0" applyFont="1" applyBorder="1" applyAlignment="1">
      <alignment vertical="top" wrapText="1"/>
    </xf>
    <xf numFmtId="177" fontId="15" fillId="9" borderId="0" xfId="0" applyNumberFormat="1" applyFont="1" applyFill="1" applyAlignment="1">
      <alignment horizontal="center"/>
    </xf>
    <xf numFmtId="177" fontId="27" fillId="9" borderId="0" xfId="0" applyNumberFormat="1" applyFont="1" applyFill="1" applyAlignment="1">
      <alignment horizontal="center" vertical="top"/>
    </xf>
    <xf numFmtId="14" fontId="18" fillId="0" borderId="0" xfId="0" applyNumberFormat="1" applyFont="1"/>
    <xf numFmtId="0" fontId="6" fillId="6" borderId="5"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22" fillId="6" borderId="5" xfId="0" applyFont="1" applyFill="1" applyBorder="1" applyAlignment="1">
      <alignment vertical="top" wrapText="1"/>
    </xf>
    <xf numFmtId="0" fontId="6" fillId="6" borderId="6" xfId="0" applyFont="1" applyFill="1" applyBorder="1" applyAlignment="1">
      <alignment vertical="top" wrapText="1"/>
    </xf>
    <xf numFmtId="0" fontId="6" fillId="6" borderId="4" xfId="0" applyFont="1" applyFill="1" applyBorder="1" applyAlignment="1">
      <alignment vertical="top" wrapText="1"/>
    </xf>
    <xf numFmtId="0" fontId="6" fillId="6" borderId="5" xfId="0" applyFont="1" applyFill="1" applyBorder="1" applyAlignment="1">
      <alignment vertical="top" wrapText="1"/>
    </xf>
    <xf numFmtId="0" fontId="8" fillId="0" borderId="6" xfId="0" applyFont="1" applyBorder="1"/>
    <xf numFmtId="0" fontId="8" fillId="0" borderId="4" xfId="0" applyFont="1" applyBorder="1"/>
    <xf numFmtId="0" fontId="6" fillId="7" borderId="5" xfId="0" applyFont="1" applyFill="1" applyBorder="1" applyAlignment="1">
      <alignment vertical="top" wrapText="1"/>
    </xf>
    <xf numFmtId="0" fontId="6" fillId="7" borderId="5" xfId="0" applyFont="1" applyFill="1" applyBorder="1" applyAlignment="1">
      <alignment horizontal="center" vertical="center" wrapText="1"/>
    </xf>
    <xf numFmtId="0" fontId="6" fillId="3" borderId="6" xfId="0" applyFont="1" applyFill="1" applyBorder="1" applyAlignment="1">
      <alignment vertical="top" wrapText="1"/>
    </xf>
    <xf numFmtId="49" fontId="6" fillId="3" borderId="5" xfId="0" applyNumberFormat="1" applyFont="1" applyFill="1" applyBorder="1" applyAlignment="1">
      <alignment horizontal="center" vertical="center" wrapText="1"/>
    </xf>
    <xf numFmtId="49" fontId="6" fillId="5" borderId="5" xfId="0" applyNumberFormat="1" applyFont="1" applyFill="1" applyBorder="1" applyAlignment="1">
      <alignment horizontal="center" vertical="center" wrapText="1"/>
    </xf>
    <xf numFmtId="21" fontId="17" fillId="0" borderId="2" xfId="0" applyNumberFormat="1" applyFont="1" applyBorder="1" applyAlignment="1">
      <alignment horizontal="center" vertical="top" wrapText="1"/>
    </xf>
    <xf numFmtId="21" fontId="17" fillId="0" borderId="3" xfId="0" applyNumberFormat="1" applyFont="1" applyBorder="1" applyAlignment="1">
      <alignment horizontal="center" vertical="top" wrapText="1"/>
    </xf>
    <xf numFmtId="0" fontId="6" fillId="3" borderId="5"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3" borderId="5" xfId="0" applyFont="1" applyFill="1" applyBorder="1" applyAlignment="1">
      <alignment vertical="top" wrapText="1"/>
    </xf>
    <xf numFmtId="0" fontId="6" fillId="8" borderId="5" xfId="0" applyFont="1" applyFill="1" applyBorder="1" applyAlignment="1">
      <alignment vertical="top" wrapText="1"/>
    </xf>
    <xf numFmtId="49" fontId="6" fillId="6" borderId="5" xfId="0" applyNumberFormat="1" applyFont="1" applyFill="1" applyBorder="1" applyAlignment="1">
      <alignment horizontal="center" vertical="center" wrapText="1"/>
    </xf>
    <xf numFmtId="49" fontId="6" fillId="4" borderId="5" xfId="0" applyNumberFormat="1" applyFont="1" applyFill="1" applyBorder="1" applyAlignment="1">
      <alignment horizontal="center" vertical="center" wrapText="1"/>
    </xf>
    <xf numFmtId="0" fontId="6" fillId="4" borderId="5" xfId="0" applyFont="1" applyFill="1" applyBorder="1" applyAlignment="1">
      <alignment vertical="top" wrapText="1"/>
    </xf>
    <xf numFmtId="0" fontId="6" fillId="5" borderId="5" xfId="0" applyFont="1" applyFill="1" applyBorder="1" applyAlignment="1">
      <alignment vertical="top" wrapText="1"/>
    </xf>
    <xf numFmtId="49" fontId="6" fillId="7" borderId="5" xfId="0" applyNumberFormat="1" applyFont="1" applyFill="1" applyBorder="1" applyAlignment="1">
      <alignment horizontal="center" vertical="center" wrapText="1"/>
    </xf>
    <xf numFmtId="49" fontId="20" fillId="6" borderId="5" xfId="0" applyNumberFormat="1" applyFont="1" applyFill="1" applyBorder="1" applyAlignment="1">
      <alignment horizontal="center" vertical="center" wrapText="1"/>
    </xf>
    <xf numFmtId="49" fontId="6" fillId="6" borderId="6" xfId="0" applyNumberFormat="1" applyFont="1" applyFill="1" applyBorder="1" applyAlignment="1">
      <alignment horizontal="center" vertical="center" wrapText="1"/>
    </xf>
    <xf numFmtId="49" fontId="6" fillId="6" borderId="4" xfId="0" applyNumberFormat="1" applyFont="1" applyFill="1" applyBorder="1" applyAlignment="1">
      <alignment horizontal="center" vertical="center" wrapText="1"/>
    </xf>
    <xf numFmtId="49" fontId="6" fillId="8" borderId="5" xfId="0" applyNumberFormat="1" applyFont="1" applyFill="1" applyBorder="1" applyAlignment="1">
      <alignment horizontal="center" vertical="center" wrapText="1"/>
    </xf>
    <xf numFmtId="0" fontId="6" fillId="4" borderId="5" xfId="0" applyFont="1" applyFill="1" applyBorder="1" applyAlignment="1">
      <alignment horizontal="center" vertical="center" wrapText="1"/>
    </xf>
    <xf numFmtId="49" fontId="6" fillId="3" borderId="6" xfId="0" applyNumberFormat="1" applyFont="1" applyFill="1" applyBorder="1" applyAlignment="1">
      <alignment horizontal="center" vertical="center" wrapText="1"/>
    </xf>
    <xf numFmtId="0" fontId="6" fillId="5" borderId="5"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4" xfId="0" applyFont="1" applyFill="1" applyBorder="1" applyAlignment="1">
      <alignment horizontal="center" vertical="center" wrapText="1"/>
    </xf>
    <xf numFmtId="49" fontId="20" fillId="3" borderId="5" xfId="1" applyNumberFormat="1" applyFont="1" applyFill="1" applyBorder="1" applyAlignment="1">
      <alignment horizontal="center" vertical="center" wrapText="1"/>
    </xf>
    <xf numFmtId="49" fontId="6" fillId="3" borderId="6" xfId="1" applyNumberFormat="1" applyFont="1" applyFill="1" applyBorder="1" applyAlignment="1">
      <alignment horizontal="center" vertical="center" wrapText="1"/>
    </xf>
    <xf numFmtId="0" fontId="20" fillId="3" borderId="5" xfId="0" applyFont="1" applyFill="1" applyBorder="1" applyAlignment="1">
      <alignment vertical="top" wrapText="1"/>
    </xf>
    <xf numFmtId="0" fontId="24" fillId="3" borderId="5" xfId="0" applyFont="1" applyFill="1" applyBorder="1" applyAlignment="1">
      <alignment vertical="top" wrapText="1"/>
    </xf>
    <xf numFmtId="0" fontId="5" fillId="6" borderId="5" xfId="0" applyFont="1" applyFill="1" applyBorder="1" applyAlignment="1">
      <alignmen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H409"/>
  <sheetViews>
    <sheetView showGridLines="0" tabSelected="1" zoomScale="130" zoomScaleNormal="130" workbookViewId="0">
      <pane xSplit="4" ySplit="3" topLeftCell="F146" activePane="bottomRight" state="frozen"/>
      <selection pane="topRight" activeCell="E1" sqref="E1"/>
      <selection pane="bottomLeft" activeCell="A3" sqref="A3"/>
      <selection pane="bottomRight" activeCell="K274" sqref="K274"/>
    </sheetView>
  </sheetViews>
  <sheetFormatPr defaultColWidth="12.7109375" defaultRowHeight="15.75" customHeight="1"/>
  <cols>
    <col min="1" max="1" width="11" customWidth="1"/>
    <col min="2" max="2" width="19.42578125" customWidth="1"/>
    <col min="3" max="3" width="7.42578125" customWidth="1"/>
    <col min="4" max="4" width="45.28515625" customWidth="1"/>
    <col min="5" max="5" width="51" customWidth="1"/>
    <col min="6" max="6" width="9.140625" customWidth="1"/>
    <col min="7" max="7" width="9.5703125" customWidth="1"/>
    <col min="8" max="8" width="10.140625" customWidth="1"/>
  </cols>
  <sheetData>
    <row r="1" spans="1:8" ht="15.75" customHeight="1">
      <c r="A1" s="101" t="s">
        <v>408</v>
      </c>
    </row>
    <row r="2" spans="1:8" ht="12.75">
      <c r="A2" s="1"/>
      <c r="B2" s="2"/>
      <c r="C2" s="3"/>
      <c r="D2" s="4"/>
      <c r="E2" s="5"/>
      <c r="F2" s="116" t="s">
        <v>366</v>
      </c>
      <c r="G2" s="116"/>
      <c r="H2" s="117"/>
    </row>
    <row r="3" spans="1:8" ht="25.5">
      <c r="A3" s="6" t="s">
        <v>0</v>
      </c>
      <c r="B3" s="7" t="s">
        <v>1</v>
      </c>
      <c r="C3" s="8" t="s">
        <v>2</v>
      </c>
      <c r="D3" s="9" t="s">
        <v>3</v>
      </c>
      <c r="E3" s="10" t="s">
        <v>4</v>
      </c>
      <c r="F3" s="96" t="s">
        <v>367</v>
      </c>
      <c r="G3" s="97" t="s">
        <v>368</v>
      </c>
      <c r="H3" s="97" t="s">
        <v>369</v>
      </c>
    </row>
    <row r="4" spans="1:8" ht="12.75">
      <c r="A4" s="11" t="s">
        <v>5</v>
      </c>
      <c r="B4" s="118" t="s">
        <v>6</v>
      </c>
      <c r="C4" s="114" t="s">
        <v>7</v>
      </c>
      <c r="D4" s="120" t="s">
        <v>8</v>
      </c>
      <c r="E4" s="15" t="s">
        <v>9</v>
      </c>
      <c r="F4" s="16">
        <v>4.1087962962962962E-3</v>
      </c>
      <c r="G4" s="17"/>
      <c r="H4" s="18"/>
    </row>
    <row r="5" spans="1:8" ht="14.25">
      <c r="A5" s="19"/>
      <c r="B5" s="109"/>
      <c r="C5" s="109"/>
      <c r="D5" s="109"/>
      <c r="E5" s="15" t="s">
        <v>10</v>
      </c>
      <c r="F5" s="16">
        <v>3.2175925925925926E-3</v>
      </c>
      <c r="G5" s="20"/>
      <c r="H5" s="21"/>
    </row>
    <row r="6" spans="1:8" ht="14.25">
      <c r="A6" s="19"/>
      <c r="B6" s="109"/>
      <c r="C6" s="109"/>
      <c r="D6" s="109"/>
      <c r="E6" s="15" t="s">
        <v>11</v>
      </c>
      <c r="F6" s="16">
        <v>4.6412037037037038E-3</v>
      </c>
      <c r="G6" s="20"/>
      <c r="H6" s="21"/>
    </row>
    <row r="7" spans="1:8" ht="14.25">
      <c r="A7" s="19"/>
      <c r="B7" s="109"/>
      <c r="C7" s="109"/>
      <c r="D7" s="109"/>
      <c r="E7" s="15" t="s">
        <v>12</v>
      </c>
      <c r="F7" s="16">
        <v>2.5347222222222221E-3</v>
      </c>
      <c r="G7" s="20"/>
      <c r="H7" s="21"/>
    </row>
    <row r="8" spans="1:8" ht="14.25">
      <c r="A8" s="19"/>
      <c r="B8" s="109"/>
      <c r="C8" s="110"/>
      <c r="D8" s="110"/>
      <c r="E8" s="15" t="s">
        <v>13</v>
      </c>
      <c r="F8" s="16" t="s">
        <v>14</v>
      </c>
      <c r="G8" s="20">
        <f>SUM(F4:F7)</f>
        <v>1.4502314814814815E-2</v>
      </c>
      <c r="H8" s="21"/>
    </row>
    <row r="9" spans="1:8" ht="14.25">
      <c r="A9" s="19"/>
      <c r="B9" s="109"/>
      <c r="C9" s="114" t="s">
        <v>15</v>
      </c>
      <c r="D9" s="120" t="s">
        <v>16</v>
      </c>
      <c r="E9" s="15" t="s">
        <v>17</v>
      </c>
      <c r="F9" s="16">
        <v>2.3032407407407407E-3</v>
      </c>
      <c r="G9" s="20"/>
      <c r="H9" s="21"/>
    </row>
    <row r="10" spans="1:8" ht="14.25">
      <c r="A10" s="19"/>
      <c r="B10" s="109"/>
      <c r="C10" s="109"/>
      <c r="D10" s="109"/>
      <c r="E10" s="15" t="s">
        <v>18</v>
      </c>
      <c r="F10" s="16">
        <v>3.0208333333333333E-3</v>
      </c>
      <c r="G10" s="17"/>
      <c r="H10" s="18"/>
    </row>
    <row r="11" spans="1:8" ht="14.25">
      <c r="A11" s="19"/>
      <c r="B11" s="109"/>
      <c r="C11" s="109"/>
      <c r="D11" s="109"/>
      <c r="E11" s="15" t="s">
        <v>19</v>
      </c>
      <c r="F11" s="16">
        <v>3.5069444444444445E-3</v>
      </c>
      <c r="G11" s="17"/>
      <c r="H11" s="18"/>
    </row>
    <row r="12" spans="1:8" ht="14.25">
      <c r="A12" s="19"/>
      <c r="B12" s="109"/>
      <c r="C12" s="109"/>
      <c r="D12" s="109"/>
      <c r="E12" s="15" t="s">
        <v>20</v>
      </c>
      <c r="F12" s="16">
        <v>2.8703703703703703E-3</v>
      </c>
      <c r="G12" s="17"/>
      <c r="H12" s="18"/>
    </row>
    <row r="13" spans="1:8" ht="14.25">
      <c r="A13" s="19"/>
      <c r="B13" s="109"/>
      <c r="C13" s="110"/>
      <c r="D13" s="110"/>
      <c r="E13" s="15" t="s">
        <v>13</v>
      </c>
      <c r="F13" s="16" t="s">
        <v>14</v>
      </c>
      <c r="G13" s="20">
        <f>SUM(F9:F12)</f>
        <v>1.170138888888889E-2</v>
      </c>
      <c r="H13" s="18"/>
    </row>
    <row r="14" spans="1:8" ht="14.25">
      <c r="A14" s="19"/>
      <c r="B14" s="109"/>
      <c r="C14" s="114" t="s">
        <v>21</v>
      </c>
      <c r="D14" s="120" t="s">
        <v>22</v>
      </c>
      <c r="E14" s="15" t="s">
        <v>23</v>
      </c>
      <c r="F14" s="16">
        <v>3.7384259259259259E-3</v>
      </c>
      <c r="G14" s="17"/>
      <c r="H14" s="18"/>
    </row>
    <row r="15" spans="1:8" ht="14.25">
      <c r="A15" s="19"/>
      <c r="B15" s="109"/>
      <c r="C15" s="109"/>
      <c r="D15" s="109"/>
      <c r="E15" s="15" t="s">
        <v>24</v>
      </c>
      <c r="F15" s="16">
        <v>3.7499999999999999E-3</v>
      </c>
      <c r="G15" s="17"/>
      <c r="H15" s="18"/>
    </row>
    <row r="16" spans="1:8" ht="14.25">
      <c r="A16" s="19"/>
      <c r="B16" s="109"/>
      <c r="C16" s="109"/>
      <c r="D16" s="109"/>
      <c r="E16" s="15" t="s">
        <v>25</v>
      </c>
      <c r="F16" s="16">
        <v>3.9236111111111112E-3</v>
      </c>
      <c r="G16" s="17"/>
      <c r="H16" s="18"/>
    </row>
    <row r="17" spans="1:8" ht="14.25">
      <c r="A17" s="19"/>
      <c r="B17" s="109"/>
      <c r="C17" s="109"/>
      <c r="D17" s="109"/>
      <c r="E17" s="15" t="s">
        <v>26</v>
      </c>
      <c r="F17" s="16">
        <v>3.2870370370370371E-3</v>
      </c>
      <c r="G17" s="17"/>
      <c r="H17" s="18"/>
    </row>
    <row r="18" spans="1:8" ht="14.25">
      <c r="A18" s="19"/>
      <c r="B18" s="109"/>
      <c r="C18" s="110"/>
      <c r="D18" s="110"/>
      <c r="E18" s="15" t="s">
        <v>13</v>
      </c>
      <c r="F18" s="16" t="s">
        <v>14</v>
      </c>
      <c r="G18" s="20">
        <f>SUM(F14:F17)</f>
        <v>1.4699074074074073E-2</v>
      </c>
      <c r="H18" s="18"/>
    </row>
    <row r="19" spans="1:8" ht="14.25">
      <c r="A19" s="19"/>
      <c r="B19" s="109"/>
      <c r="C19" s="114" t="s">
        <v>27</v>
      </c>
      <c r="D19" s="120" t="s">
        <v>28</v>
      </c>
      <c r="E19" s="22" t="s">
        <v>29</v>
      </c>
      <c r="F19" s="16">
        <v>3.7499999999999999E-3</v>
      </c>
      <c r="G19" s="17"/>
      <c r="H19" s="18"/>
    </row>
    <row r="20" spans="1:8" ht="14.25">
      <c r="A20" s="19"/>
      <c r="B20" s="109"/>
      <c r="C20" s="109"/>
      <c r="D20" s="109"/>
      <c r="E20" s="22" t="s">
        <v>30</v>
      </c>
      <c r="F20" s="16">
        <v>3.4953703703703705E-3</v>
      </c>
      <c r="G20" s="17"/>
      <c r="H20" s="18"/>
    </row>
    <row r="21" spans="1:8" ht="14.25">
      <c r="A21" s="19"/>
      <c r="B21" s="109"/>
      <c r="C21" s="109"/>
      <c r="D21" s="109"/>
      <c r="E21" s="22" t="s">
        <v>31</v>
      </c>
      <c r="F21" s="16">
        <v>3.1597222222222222E-3</v>
      </c>
      <c r="G21" s="17"/>
      <c r="H21" s="18"/>
    </row>
    <row r="22" spans="1:8" ht="14.25">
      <c r="A22" s="19"/>
      <c r="B22" s="109"/>
      <c r="C22" s="109"/>
      <c r="D22" s="109"/>
      <c r="E22" s="22" t="s">
        <v>32</v>
      </c>
      <c r="F22" s="16">
        <v>4.0393518518518521E-3</v>
      </c>
      <c r="G22" s="17"/>
      <c r="H22" s="18"/>
    </row>
    <row r="23" spans="1:8" ht="14.25">
      <c r="A23" s="19"/>
      <c r="B23" s="109"/>
      <c r="C23" s="110"/>
      <c r="D23" s="110"/>
      <c r="E23" s="22" t="s">
        <v>13</v>
      </c>
      <c r="F23" s="23" t="s">
        <v>14</v>
      </c>
      <c r="G23" s="20">
        <f>SUM(F19:F22)</f>
        <v>1.4444444444444444E-2</v>
      </c>
      <c r="H23" s="18"/>
    </row>
    <row r="24" spans="1:8" ht="14.25">
      <c r="A24" s="19"/>
      <c r="B24" s="109"/>
      <c r="C24" s="132" t="s">
        <v>33</v>
      </c>
      <c r="D24" s="113" t="s">
        <v>34</v>
      </c>
      <c r="E24" s="15" t="s">
        <v>35</v>
      </c>
      <c r="F24" s="16">
        <v>4.0740740740740737E-3</v>
      </c>
      <c r="G24" s="17"/>
      <c r="H24" s="18"/>
    </row>
    <row r="25" spans="1:8" ht="14.25">
      <c r="A25" s="19"/>
      <c r="B25" s="109"/>
      <c r="C25" s="109"/>
      <c r="D25" s="109"/>
      <c r="E25" s="15" t="s">
        <v>36</v>
      </c>
      <c r="F25" s="16">
        <v>3.0555555555555557E-3</v>
      </c>
      <c r="G25" s="17"/>
      <c r="H25" s="18"/>
    </row>
    <row r="26" spans="1:8" ht="14.25">
      <c r="A26" s="19"/>
      <c r="B26" s="109"/>
      <c r="C26" s="109"/>
      <c r="D26" s="109"/>
      <c r="E26" s="15" t="s">
        <v>37</v>
      </c>
      <c r="F26" s="16">
        <v>3.0324074074074073E-3</v>
      </c>
      <c r="G26" s="17"/>
      <c r="H26" s="18"/>
    </row>
    <row r="27" spans="1:8" ht="14.25">
      <c r="A27" s="19"/>
      <c r="B27" s="109"/>
      <c r="C27" s="109"/>
      <c r="D27" s="109"/>
      <c r="E27" s="15" t="s">
        <v>38</v>
      </c>
      <c r="F27" s="16">
        <v>4.1087962962962962E-3</v>
      </c>
      <c r="G27" s="17"/>
      <c r="H27" s="18"/>
    </row>
    <row r="28" spans="1:8" ht="14.25">
      <c r="A28" s="19"/>
      <c r="B28" s="109"/>
      <c r="C28" s="110"/>
      <c r="D28" s="110"/>
      <c r="E28" s="15" t="s">
        <v>13</v>
      </c>
      <c r="F28" s="23" t="s">
        <v>14</v>
      </c>
      <c r="G28" s="20">
        <f>SUM(F24:F27)</f>
        <v>1.4270833333333333E-2</v>
      </c>
      <c r="H28" s="18"/>
    </row>
    <row r="29" spans="1:8" ht="14.25">
      <c r="A29" s="19"/>
      <c r="B29" s="109"/>
      <c r="C29" s="114" t="s">
        <v>39</v>
      </c>
      <c r="D29" s="120" t="s">
        <v>40</v>
      </c>
      <c r="E29" s="15" t="s">
        <v>41</v>
      </c>
      <c r="F29" s="16">
        <v>3.5648148148148149E-3</v>
      </c>
      <c r="G29" s="17"/>
      <c r="H29" s="18"/>
    </row>
    <row r="30" spans="1:8" ht="14.25">
      <c r="A30" s="19"/>
      <c r="B30" s="109"/>
      <c r="C30" s="109"/>
      <c r="D30" s="109"/>
      <c r="E30" s="15" t="s">
        <v>42</v>
      </c>
      <c r="F30" s="16">
        <v>3.6921296296296298E-3</v>
      </c>
      <c r="G30" s="17"/>
      <c r="H30" s="18"/>
    </row>
    <row r="31" spans="1:8" ht="14.25">
      <c r="A31" s="19"/>
      <c r="B31" s="109"/>
      <c r="C31" s="109"/>
      <c r="D31" s="109"/>
      <c r="E31" s="15" t="s">
        <v>43</v>
      </c>
      <c r="F31" s="16">
        <v>3.7268518518518519E-3</v>
      </c>
      <c r="G31" s="17"/>
      <c r="H31" s="18"/>
    </row>
    <row r="32" spans="1:8" ht="14.25">
      <c r="A32" s="19"/>
      <c r="B32" s="109"/>
      <c r="C32" s="109"/>
      <c r="D32" s="109"/>
      <c r="E32" s="15" t="s">
        <v>44</v>
      </c>
      <c r="F32" s="16">
        <v>4.5486111111111109E-3</v>
      </c>
      <c r="G32" s="17"/>
      <c r="H32" s="18"/>
    </row>
    <row r="33" spans="1:8" ht="14.25">
      <c r="A33" s="19"/>
      <c r="B33" s="109"/>
      <c r="C33" s="110"/>
      <c r="D33" s="110"/>
      <c r="E33" s="15" t="s">
        <v>13</v>
      </c>
      <c r="F33" s="23" t="s">
        <v>14</v>
      </c>
      <c r="G33" s="20">
        <f>SUM(F29:F32)</f>
        <v>1.5532407407407408E-2</v>
      </c>
      <c r="H33" s="18"/>
    </row>
    <row r="34" spans="1:8" ht="14.25">
      <c r="A34" s="19"/>
      <c r="B34" s="109"/>
      <c r="C34" s="114" t="s">
        <v>45</v>
      </c>
      <c r="D34" s="120" t="s">
        <v>46</v>
      </c>
      <c r="E34" s="15" t="s">
        <v>47</v>
      </c>
      <c r="F34" s="16">
        <v>4.5833333333333334E-3</v>
      </c>
      <c r="G34" s="17"/>
      <c r="H34" s="18"/>
    </row>
    <row r="35" spans="1:8" ht="14.25">
      <c r="A35" s="19"/>
      <c r="B35" s="109"/>
      <c r="C35" s="109"/>
      <c r="D35" s="109"/>
      <c r="E35" s="15" t="s">
        <v>48</v>
      </c>
      <c r="F35" s="16">
        <v>3.5879629629629629E-3</v>
      </c>
      <c r="G35" s="17"/>
      <c r="H35" s="18"/>
    </row>
    <row r="36" spans="1:8" ht="14.25">
      <c r="A36" s="19"/>
      <c r="B36" s="109"/>
      <c r="C36" s="109"/>
      <c r="D36" s="109"/>
      <c r="E36" s="15" t="s">
        <v>49</v>
      </c>
      <c r="F36" s="16">
        <v>4.1898148148148146E-3</v>
      </c>
      <c r="G36" s="17"/>
      <c r="H36" s="18"/>
    </row>
    <row r="37" spans="1:8" ht="14.25">
      <c r="A37" s="19"/>
      <c r="B37" s="110"/>
      <c r="C37" s="109"/>
      <c r="D37" s="109"/>
      <c r="E37" s="15" t="s">
        <v>50</v>
      </c>
      <c r="F37" s="23" t="s">
        <v>14</v>
      </c>
      <c r="G37" s="20">
        <f>SUM(F34:F36)</f>
        <v>1.2361111111111111E-2</v>
      </c>
      <c r="H37" s="20">
        <f>SUM(G4:G37)</f>
        <v>9.751157407407407E-2</v>
      </c>
    </row>
    <row r="38" spans="1:8" ht="14.25">
      <c r="A38" s="19"/>
      <c r="B38" s="131" t="s">
        <v>51</v>
      </c>
      <c r="C38" s="123" t="s">
        <v>52</v>
      </c>
      <c r="D38" s="124" t="s">
        <v>53</v>
      </c>
      <c r="E38" s="24" t="s">
        <v>54</v>
      </c>
      <c r="F38" s="25">
        <v>4.0162037037037041E-3</v>
      </c>
      <c r="G38" s="17"/>
      <c r="H38" s="18"/>
    </row>
    <row r="39" spans="1:8" ht="14.25">
      <c r="A39" s="19"/>
      <c r="B39" s="109"/>
      <c r="C39" s="109"/>
      <c r="D39" s="109"/>
      <c r="E39" s="24" t="s">
        <v>55</v>
      </c>
      <c r="F39" s="25">
        <v>3.9351851851851848E-3</v>
      </c>
      <c r="G39" s="17"/>
      <c r="H39" s="18"/>
    </row>
    <row r="40" spans="1:8" ht="14.25">
      <c r="A40" s="19"/>
      <c r="B40" s="109"/>
      <c r="C40" s="109"/>
      <c r="D40" s="109"/>
      <c r="E40" s="24" t="s">
        <v>56</v>
      </c>
      <c r="F40" s="25">
        <v>1.8287037037037037E-3</v>
      </c>
      <c r="G40" s="17"/>
      <c r="H40" s="18"/>
    </row>
    <row r="41" spans="1:8" ht="14.25">
      <c r="A41" s="19"/>
      <c r="B41" s="109"/>
      <c r="C41" s="109"/>
      <c r="D41" s="109"/>
      <c r="E41" s="24" t="s">
        <v>57</v>
      </c>
      <c r="F41" s="25">
        <v>4.8379629629629632E-3</v>
      </c>
      <c r="G41" s="17"/>
      <c r="H41" s="18"/>
    </row>
    <row r="42" spans="1:8" ht="14.25">
      <c r="A42" s="19"/>
      <c r="B42" s="109"/>
      <c r="C42" s="109"/>
      <c r="D42" s="109"/>
      <c r="E42" s="24" t="s">
        <v>58</v>
      </c>
      <c r="F42" s="25">
        <v>4.1087962962962962E-3</v>
      </c>
      <c r="G42" s="17"/>
      <c r="H42" s="18"/>
    </row>
    <row r="43" spans="1:8" ht="14.25">
      <c r="A43" s="19"/>
      <c r="B43" s="109"/>
      <c r="C43" s="109"/>
      <c r="D43" s="109"/>
      <c r="E43" s="24" t="s">
        <v>59</v>
      </c>
      <c r="F43" s="25">
        <v>2.5925925925925925E-3</v>
      </c>
      <c r="G43" s="17"/>
      <c r="H43" s="18"/>
    </row>
    <row r="44" spans="1:8" ht="14.25">
      <c r="A44" s="19"/>
      <c r="B44" s="109"/>
      <c r="C44" s="109"/>
      <c r="D44" s="109"/>
      <c r="E44" s="24" t="s">
        <v>60</v>
      </c>
      <c r="F44" s="25">
        <v>3.414351851851852E-3</v>
      </c>
      <c r="G44" s="17"/>
      <c r="H44" s="18"/>
    </row>
    <row r="45" spans="1:8" ht="14.25">
      <c r="A45" s="19"/>
      <c r="B45" s="109"/>
      <c r="C45" s="109"/>
      <c r="D45" s="109"/>
      <c r="E45" s="24" t="s">
        <v>61</v>
      </c>
      <c r="F45" s="25">
        <v>4.178240740740741E-3</v>
      </c>
      <c r="G45" s="17"/>
      <c r="H45" s="18"/>
    </row>
    <row r="46" spans="1:8" ht="14.25">
      <c r="A46" s="19"/>
      <c r="B46" s="109"/>
      <c r="C46" s="109"/>
      <c r="D46" s="109"/>
      <c r="E46" s="24" t="s">
        <v>62</v>
      </c>
      <c r="F46" s="25">
        <v>2.8819444444444444E-3</v>
      </c>
      <c r="G46" s="17"/>
      <c r="H46" s="18"/>
    </row>
    <row r="47" spans="1:8" ht="14.25">
      <c r="A47" s="19"/>
      <c r="B47" s="109"/>
      <c r="C47" s="110"/>
      <c r="D47" s="110"/>
      <c r="E47" s="24" t="s">
        <v>63</v>
      </c>
      <c r="F47" s="25" t="s">
        <v>14</v>
      </c>
      <c r="G47" s="20">
        <f>SUM(F38:F46)</f>
        <v>3.1793981481481486E-2</v>
      </c>
      <c r="H47" s="18"/>
    </row>
    <row r="48" spans="1:8" ht="14.25">
      <c r="A48" s="19"/>
      <c r="B48" s="109"/>
      <c r="C48" s="123" t="s">
        <v>64</v>
      </c>
      <c r="D48" s="124" t="s">
        <v>65</v>
      </c>
      <c r="E48" s="24" t="s">
        <v>66</v>
      </c>
      <c r="F48" s="25">
        <v>4.4675925925925924E-3</v>
      </c>
      <c r="G48" s="17"/>
      <c r="H48" s="18"/>
    </row>
    <row r="49" spans="1:8" ht="14.25">
      <c r="A49" s="19"/>
      <c r="B49" s="109"/>
      <c r="C49" s="109"/>
      <c r="D49" s="109"/>
      <c r="E49" s="24" t="s">
        <v>67</v>
      </c>
      <c r="F49" s="25">
        <v>3.3217592592592591E-3</v>
      </c>
      <c r="G49" s="17"/>
      <c r="H49" s="18"/>
    </row>
    <row r="50" spans="1:8" ht="14.25">
      <c r="A50" s="19"/>
      <c r="B50" s="109"/>
      <c r="C50" s="109"/>
      <c r="D50" s="109"/>
      <c r="E50" s="24" t="s">
        <v>68</v>
      </c>
      <c r="F50" s="25">
        <v>3.1134259259259257E-3</v>
      </c>
      <c r="G50" s="17"/>
      <c r="H50" s="18"/>
    </row>
    <row r="51" spans="1:8" ht="14.25">
      <c r="A51" s="19"/>
      <c r="B51" s="109"/>
      <c r="C51" s="109"/>
      <c r="D51" s="109"/>
      <c r="E51" s="24" t="s">
        <v>69</v>
      </c>
      <c r="F51" s="25">
        <v>4.7453703703703703E-3</v>
      </c>
      <c r="G51" s="17"/>
      <c r="H51" s="18"/>
    </row>
    <row r="52" spans="1:8" ht="14.25">
      <c r="A52" s="19"/>
      <c r="B52" s="109"/>
      <c r="C52" s="109"/>
      <c r="D52" s="109"/>
      <c r="E52" s="24" t="s">
        <v>70</v>
      </c>
      <c r="F52" s="25">
        <v>4.2708333333333331E-3</v>
      </c>
      <c r="G52" s="17"/>
      <c r="H52" s="18"/>
    </row>
    <row r="53" spans="1:8" ht="14.25">
      <c r="A53" s="19"/>
      <c r="B53" s="109"/>
      <c r="C53" s="110"/>
      <c r="D53" s="110"/>
      <c r="E53" s="24" t="s">
        <v>71</v>
      </c>
      <c r="F53" s="25" t="s">
        <v>14</v>
      </c>
      <c r="G53" s="20">
        <f>SUM(F48:F52)</f>
        <v>1.9918981481481482E-2</v>
      </c>
      <c r="H53" s="18"/>
    </row>
    <row r="54" spans="1:8" ht="14.25">
      <c r="A54" s="19"/>
      <c r="B54" s="109"/>
      <c r="C54" s="123" t="s">
        <v>72</v>
      </c>
      <c r="D54" s="124" t="s">
        <v>73</v>
      </c>
      <c r="E54" s="24" t="s">
        <v>74</v>
      </c>
      <c r="F54" s="25">
        <v>2.9398148148148148E-3</v>
      </c>
      <c r="G54" s="17"/>
      <c r="H54" s="18"/>
    </row>
    <row r="55" spans="1:8" ht="14.25">
      <c r="A55" s="19"/>
      <c r="B55" s="109"/>
      <c r="C55" s="109"/>
      <c r="D55" s="109"/>
      <c r="E55" s="24" t="s">
        <v>75</v>
      </c>
      <c r="F55" s="25">
        <v>4.5370370370370373E-3</v>
      </c>
      <c r="G55" s="17"/>
      <c r="H55" s="18"/>
    </row>
    <row r="56" spans="1:8" ht="14.25">
      <c r="A56" s="19"/>
      <c r="B56" s="109"/>
      <c r="C56" s="109"/>
      <c r="D56" s="109"/>
      <c r="E56" s="24" t="s">
        <v>76</v>
      </c>
      <c r="F56" s="25">
        <v>4.9305555555555552E-3</v>
      </c>
      <c r="G56" s="17"/>
      <c r="H56" s="18"/>
    </row>
    <row r="57" spans="1:8" ht="14.25">
      <c r="A57" s="19"/>
      <c r="B57" s="109"/>
      <c r="C57" s="109"/>
      <c r="D57" s="109"/>
      <c r="E57" s="24" t="s">
        <v>77</v>
      </c>
      <c r="F57" s="25">
        <v>2.662037037037037E-3</v>
      </c>
      <c r="G57" s="17"/>
      <c r="H57" s="18"/>
    </row>
    <row r="58" spans="1:8" ht="14.25">
      <c r="A58" s="19"/>
      <c r="B58" s="109"/>
      <c r="C58" s="109"/>
      <c r="D58" s="109"/>
      <c r="E58" s="24" t="s">
        <v>78</v>
      </c>
      <c r="F58" s="25">
        <v>2.1412037037037038E-3</v>
      </c>
      <c r="G58" s="17"/>
      <c r="H58" s="18"/>
    </row>
    <row r="59" spans="1:8" ht="14.25">
      <c r="A59" s="19"/>
      <c r="B59" s="109"/>
      <c r="C59" s="109"/>
      <c r="D59" s="109"/>
      <c r="E59" s="24" t="s">
        <v>79</v>
      </c>
      <c r="F59" s="25">
        <v>3.1365740740740742E-3</v>
      </c>
      <c r="G59" s="17"/>
      <c r="H59" s="18"/>
    </row>
    <row r="60" spans="1:8" ht="14.25">
      <c r="A60" s="19"/>
      <c r="B60" s="109"/>
      <c r="C60" s="109"/>
      <c r="D60" s="109"/>
      <c r="E60" s="24" t="s">
        <v>80</v>
      </c>
      <c r="F60" s="25">
        <v>2.7314814814814814E-3</v>
      </c>
      <c r="G60" s="17"/>
      <c r="H60" s="18"/>
    </row>
    <row r="61" spans="1:8" ht="14.25">
      <c r="A61" s="19"/>
      <c r="B61" s="110"/>
      <c r="C61" s="110"/>
      <c r="D61" s="110"/>
      <c r="E61" s="24" t="s">
        <v>81</v>
      </c>
      <c r="F61" s="25" t="s">
        <v>14</v>
      </c>
      <c r="G61" s="20">
        <f>SUM(F54:F60)</f>
        <v>2.3078703703703702E-2</v>
      </c>
      <c r="H61" s="20">
        <f>SUM(G38:G61)</f>
        <v>7.4791666666666673E-2</v>
      </c>
    </row>
    <row r="62" spans="1:8" ht="14.25">
      <c r="A62" s="19"/>
      <c r="B62" s="118" t="s">
        <v>82</v>
      </c>
      <c r="C62" s="114" t="s">
        <v>83</v>
      </c>
      <c r="D62" s="120" t="s">
        <v>84</v>
      </c>
      <c r="E62" s="26" t="s">
        <v>86</v>
      </c>
      <c r="F62" s="27">
        <v>3.460648148148148E-3</v>
      </c>
      <c r="G62" s="17"/>
      <c r="H62" s="18"/>
    </row>
    <row r="63" spans="1:8" ht="14.25">
      <c r="A63" s="19"/>
      <c r="B63" s="109"/>
      <c r="C63" s="109"/>
      <c r="D63" s="109"/>
      <c r="E63" s="26" t="s">
        <v>87</v>
      </c>
      <c r="F63" s="27">
        <v>5.0578703703703706E-3</v>
      </c>
      <c r="G63" s="17"/>
      <c r="H63" s="18"/>
    </row>
    <row r="64" spans="1:8" ht="14.25">
      <c r="A64" s="19"/>
      <c r="B64" s="109"/>
      <c r="C64" s="109"/>
      <c r="D64" s="109"/>
      <c r="E64" s="26" t="s">
        <v>88</v>
      </c>
      <c r="F64" s="27">
        <v>3.0439814814814813E-3</v>
      </c>
      <c r="G64" s="17"/>
      <c r="H64" s="18"/>
    </row>
    <row r="65" spans="1:8">
      <c r="A65" s="19"/>
      <c r="B65" s="109"/>
      <c r="C65" s="110"/>
      <c r="D65" s="110"/>
      <c r="E65" s="28" t="s">
        <v>50</v>
      </c>
      <c r="F65" s="29" t="s">
        <v>14</v>
      </c>
      <c r="G65" s="20">
        <f>SUM(F62:F64)</f>
        <v>1.15625E-2</v>
      </c>
      <c r="H65" s="18"/>
    </row>
    <row r="66" spans="1:8" ht="14.25">
      <c r="A66" s="19"/>
      <c r="B66" s="109"/>
      <c r="C66" s="114" t="s">
        <v>89</v>
      </c>
      <c r="D66" s="120" t="s">
        <v>90</v>
      </c>
      <c r="E66" s="15" t="s">
        <v>92</v>
      </c>
      <c r="F66" s="16">
        <v>4.2476851851851851E-3</v>
      </c>
      <c r="G66" s="17"/>
      <c r="H66" s="18"/>
    </row>
    <row r="67" spans="1:8" ht="14.25">
      <c r="A67" s="19"/>
      <c r="B67" s="109"/>
      <c r="C67" s="109"/>
      <c r="D67" s="109"/>
      <c r="E67" s="15" t="s">
        <v>93</v>
      </c>
      <c r="F67" s="16">
        <v>4.8148148148148152E-3</v>
      </c>
      <c r="G67" s="17"/>
      <c r="H67" s="18"/>
    </row>
    <row r="68" spans="1:8" ht="14.25">
      <c r="A68" s="19"/>
      <c r="B68" s="109"/>
      <c r="C68" s="109"/>
      <c r="D68" s="109"/>
      <c r="E68" s="15" t="s">
        <v>94</v>
      </c>
      <c r="F68" s="16">
        <v>4.0393518518518521E-3</v>
      </c>
      <c r="G68" s="17"/>
      <c r="H68" s="18"/>
    </row>
    <row r="69" spans="1:8" ht="14.25">
      <c r="A69" s="19"/>
      <c r="B69" s="109"/>
      <c r="C69" s="110"/>
      <c r="D69" s="110"/>
      <c r="E69" s="15" t="s">
        <v>50</v>
      </c>
      <c r="F69" s="23" t="s">
        <v>14</v>
      </c>
      <c r="G69" s="20">
        <f>SUM(F66:F68)</f>
        <v>1.3101851851851854E-2</v>
      </c>
      <c r="H69" s="18"/>
    </row>
    <row r="70" spans="1:8" ht="14.25">
      <c r="A70" s="19"/>
      <c r="B70" s="109"/>
      <c r="C70" s="114" t="s">
        <v>95</v>
      </c>
      <c r="D70" s="120" t="s">
        <v>96</v>
      </c>
      <c r="E70" s="15" t="s">
        <v>98</v>
      </c>
      <c r="F70" s="16">
        <v>4.5254629629629629E-3</v>
      </c>
      <c r="G70" s="17"/>
      <c r="H70" s="18"/>
    </row>
    <row r="71" spans="1:8" ht="14.25">
      <c r="A71" s="19"/>
      <c r="B71" s="109"/>
      <c r="C71" s="109"/>
      <c r="D71" s="109"/>
      <c r="E71" s="15" t="s">
        <v>99</v>
      </c>
      <c r="F71" s="16">
        <v>5.9027777777777776E-3</v>
      </c>
      <c r="G71" s="17"/>
      <c r="H71" s="18"/>
    </row>
    <row r="72" spans="1:8" ht="14.25">
      <c r="A72" s="19"/>
      <c r="B72" s="109"/>
      <c r="C72" s="109"/>
      <c r="D72" s="109"/>
      <c r="E72" s="15" t="s">
        <v>100</v>
      </c>
      <c r="F72" s="16">
        <v>3.1944444444444446E-3</v>
      </c>
      <c r="G72" s="17"/>
      <c r="H72" s="18"/>
    </row>
    <row r="73" spans="1:8" ht="14.25">
      <c r="A73" s="19"/>
      <c r="B73" s="109"/>
      <c r="C73" s="110"/>
      <c r="D73" s="110"/>
      <c r="E73" s="15" t="s">
        <v>50</v>
      </c>
      <c r="F73" s="23" t="s">
        <v>14</v>
      </c>
      <c r="G73" s="20">
        <f>SUM(F70:F72)</f>
        <v>1.3622685185185186E-2</v>
      </c>
      <c r="H73" s="18"/>
    </row>
    <row r="74" spans="1:8" ht="14.25">
      <c r="A74" s="19"/>
      <c r="B74" s="109"/>
      <c r="C74" s="132" t="s">
        <v>101</v>
      </c>
      <c r="D74" s="113" t="s">
        <v>102</v>
      </c>
      <c r="E74" s="15" t="s">
        <v>104</v>
      </c>
      <c r="F74" s="16">
        <v>6.0416666666666665E-3</v>
      </c>
      <c r="G74" s="17"/>
      <c r="H74" s="18"/>
    </row>
    <row r="75" spans="1:8" ht="14.25">
      <c r="A75" s="19"/>
      <c r="B75" s="109"/>
      <c r="C75" s="109"/>
      <c r="D75" s="109"/>
      <c r="E75" s="15" t="s">
        <v>105</v>
      </c>
      <c r="F75" s="16">
        <v>4.2708333333333331E-3</v>
      </c>
      <c r="G75" s="17"/>
      <c r="H75" s="18"/>
    </row>
    <row r="76" spans="1:8" ht="14.25">
      <c r="A76" s="19"/>
      <c r="B76" s="110"/>
      <c r="C76" s="110"/>
      <c r="D76" s="110"/>
      <c r="E76" s="15" t="s">
        <v>106</v>
      </c>
      <c r="F76" s="23" t="s">
        <v>14</v>
      </c>
      <c r="G76" s="20">
        <f>SUM(F74:F75)</f>
        <v>1.0312499999999999E-2</v>
      </c>
      <c r="H76" s="20">
        <f>SUM(G62:G76)</f>
        <v>4.8599537037037038E-2</v>
      </c>
    </row>
    <row r="77" spans="1:8" ht="42.75">
      <c r="A77" s="30" t="s">
        <v>107</v>
      </c>
      <c r="B77" s="133" t="s">
        <v>108</v>
      </c>
      <c r="C77" s="115" t="s">
        <v>109</v>
      </c>
      <c r="D77" s="125" t="s">
        <v>110</v>
      </c>
      <c r="E77" s="34" t="s">
        <v>111</v>
      </c>
      <c r="F77" s="35">
        <v>3.0439814814814813E-3</v>
      </c>
      <c r="G77" s="17"/>
      <c r="H77" s="18"/>
    </row>
    <row r="78" spans="1:8" ht="14.25">
      <c r="A78" s="19"/>
      <c r="B78" s="109"/>
      <c r="C78" s="109"/>
      <c r="D78" s="109"/>
      <c r="E78" s="34" t="s">
        <v>112</v>
      </c>
      <c r="F78" s="35">
        <v>3.1828703703703702E-3</v>
      </c>
      <c r="G78" s="17"/>
      <c r="H78" s="18"/>
    </row>
    <row r="79" spans="1:8" ht="14.25">
      <c r="A79" s="19"/>
      <c r="B79" s="109"/>
      <c r="C79" s="109"/>
      <c r="D79" s="109"/>
      <c r="E79" s="34" t="s">
        <v>113</v>
      </c>
      <c r="F79" s="35">
        <v>3.7037037037037038E-3</v>
      </c>
      <c r="G79" s="17"/>
      <c r="H79" s="18"/>
    </row>
    <row r="80" spans="1:8" ht="14.25">
      <c r="A80" s="19"/>
      <c r="B80" s="109"/>
      <c r="C80" s="109"/>
      <c r="D80" s="109"/>
      <c r="E80" s="34" t="s">
        <v>114</v>
      </c>
      <c r="F80" s="35">
        <v>2.9745370370370373E-3</v>
      </c>
      <c r="G80" s="17"/>
      <c r="H80" s="18"/>
    </row>
    <row r="81" spans="1:8" ht="14.25">
      <c r="A81" s="19"/>
      <c r="B81" s="109"/>
      <c r="C81" s="109"/>
      <c r="D81" s="109"/>
      <c r="E81" s="34" t="s">
        <v>13</v>
      </c>
      <c r="F81" s="35" t="s">
        <v>14</v>
      </c>
      <c r="G81" s="20">
        <f>SUM(F77:F80)</f>
        <v>1.2905092592592593E-2</v>
      </c>
      <c r="H81" s="18"/>
    </row>
    <row r="82" spans="1:8" ht="14.25">
      <c r="A82" s="19"/>
      <c r="B82" s="109"/>
      <c r="C82" s="115" t="s">
        <v>115</v>
      </c>
      <c r="D82" s="125" t="s">
        <v>116</v>
      </c>
      <c r="E82" s="34" t="s">
        <v>117</v>
      </c>
      <c r="F82" s="35">
        <v>3.5069444444444445E-3</v>
      </c>
      <c r="G82" s="17"/>
      <c r="H82" s="18"/>
    </row>
    <row r="83" spans="1:8" ht="14.25">
      <c r="A83" s="19"/>
      <c r="B83" s="109"/>
      <c r="C83" s="109"/>
      <c r="D83" s="109"/>
      <c r="E83" s="34" t="s">
        <v>118</v>
      </c>
      <c r="F83" s="35">
        <v>2.1180555555555558E-3</v>
      </c>
      <c r="G83" s="17"/>
      <c r="H83" s="18"/>
    </row>
    <row r="84" spans="1:8" ht="14.25">
      <c r="A84" s="19"/>
      <c r="B84" s="109"/>
      <c r="C84" s="109"/>
      <c r="D84" s="109"/>
      <c r="E84" s="34" t="s">
        <v>119</v>
      </c>
      <c r="F84" s="35">
        <v>3.0324074074074073E-3</v>
      </c>
      <c r="G84" s="17"/>
      <c r="H84" s="18"/>
    </row>
    <row r="85" spans="1:8" ht="14.25">
      <c r="A85" s="19"/>
      <c r="B85" s="109"/>
      <c r="C85" s="109"/>
      <c r="D85" s="109"/>
      <c r="E85" s="34" t="s">
        <v>120</v>
      </c>
      <c r="F85" s="35">
        <v>2.2916666666666667E-3</v>
      </c>
      <c r="G85" s="17"/>
      <c r="H85" s="18"/>
    </row>
    <row r="86" spans="1:8" ht="14.25">
      <c r="A86" s="19"/>
      <c r="B86" s="109"/>
      <c r="C86" s="110"/>
      <c r="D86" s="110"/>
      <c r="E86" s="34" t="s">
        <v>13</v>
      </c>
      <c r="F86" s="35" t="s">
        <v>14</v>
      </c>
      <c r="G86" s="20">
        <f>SUM(F82:F85)</f>
        <v>1.0949074074074073E-2</v>
      </c>
      <c r="H86" s="18"/>
    </row>
    <row r="87" spans="1:8" ht="14.25">
      <c r="A87" s="19"/>
      <c r="B87" s="109"/>
      <c r="C87" s="115" t="s">
        <v>121</v>
      </c>
      <c r="D87" s="125" t="s">
        <v>122</v>
      </c>
      <c r="E87" s="34" t="s">
        <v>123</v>
      </c>
      <c r="F87" s="35">
        <v>2.3032407407407407E-3</v>
      </c>
      <c r="G87" s="17"/>
      <c r="H87" s="18"/>
    </row>
    <row r="88" spans="1:8" ht="14.25">
      <c r="A88" s="19"/>
      <c r="B88" s="109"/>
      <c r="C88" s="109"/>
      <c r="D88" s="109"/>
      <c r="E88" s="34" t="s">
        <v>124</v>
      </c>
      <c r="F88" s="35">
        <v>3.5069444444444445E-3</v>
      </c>
      <c r="G88" s="17"/>
      <c r="H88" s="18"/>
    </row>
    <row r="89" spans="1:8" ht="14.25">
      <c r="A89" s="19"/>
      <c r="B89" s="109"/>
      <c r="C89" s="109"/>
      <c r="D89" s="109"/>
      <c r="E89" s="34" t="s">
        <v>125</v>
      </c>
      <c r="F89" s="35">
        <v>4.3750000000000004E-3</v>
      </c>
      <c r="G89" s="17"/>
      <c r="H89" s="18"/>
    </row>
    <row r="90" spans="1:8" ht="14.25">
      <c r="A90" s="19"/>
      <c r="B90" s="109"/>
      <c r="C90" s="109"/>
      <c r="D90" s="109"/>
      <c r="E90" s="34" t="s">
        <v>126</v>
      </c>
      <c r="F90" s="35">
        <v>4.5717592592592589E-3</v>
      </c>
      <c r="G90" s="17"/>
      <c r="H90" s="18"/>
    </row>
    <row r="91" spans="1:8" ht="14.25">
      <c r="A91" s="19"/>
      <c r="B91" s="109"/>
      <c r="C91" s="110"/>
      <c r="D91" s="110"/>
      <c r="E91" s="34" t="s">
        <v>13</v>
      </c>
      <c r="F91" s="35" t="s">
        <v>14</v>
      </c>
      <c r="G91" s="20">
        <f>SUM(F87:F90)</f>
        <v>1.4756944444444444E-2</v>
      </c>
      <c r="H91" s="18"/>
    </row>
    <row r="92" spans="1:8" ht="14.25">
      <c r="A92" s="19"/>
      <c r="B92" s="109"/>
      <c r="C92" s="115" t="s">
        <v>127</v>
      </c>
      <c r="D92" s="125" t="s">
        <v>128</v>
      </c>
      <c r="E92" s="34" t="s">
        <v>129</v>
      </c>
      <c r="F92" s="35">
        <v>4.4907407407407405E-3</v>
      </c>
      <c r="G92" s="17"/>
      <c r="H92" s="18"/>
    </row>
    <row r="93" spans="1:8" ht="14.25">
      <c r="A93" s="19"/>
      <c r="B93" s="109"/>
      <c r="C93" s="109"/>
      <c r="D93" s="109"/>
      <c r="E93" s="34" t="s">
        <v>130</v>
      </c>
      <c r="F93" s="35">
        <v>3.3912037037037036E-3</v>
      </c>
      <c r="G93" s="17"/>
      <c r="H93" s="18"/>
    </row>
    <row r="94" spans="1:8" ht="14.25">
      <c r="A94" s="19"/>
      <c r="B94" s="109"/>
      <c r="C94" s="109"/>
      <c r="D94" s="109"/>
      <c r="E94" s="34" t="s">
        <v>131</v>
      </c>
      <c r="F94" s="35">
        <v>3.3912037037037036E-3</v>
      </c>
      <c r="G94" s="17"/>
      <c r="H94" s="18"/>
    </row>
    <row r="95" spans="1:8" ht="14.25">
      <c r="A95" s="19"/>
      <c r="B95" s="109"/>
      <c r="C95" s="109"/>
      <c r="D95" s="109"/>
      <c r="E95" s="34" t="s">
        <v>132</v>
      </c>
      <c r="F95" s="35">
        <v>4.0509259259259257E-3</v>
      </c>
      <c r="G95" s="17"/>
      <c r="H95" s="18"/>
    </row>
    <row r="96" spans="1:8" ht="14.25">
      <c r="A96" s="19"/>
      <c r="B96" s="110"/>
      <c r="C96" s="110"/>
      <c r="D96" s="110"/>
      <c r="E96" s="34" t="s">
        <v>13</v>
      </c>
      <c r="F96" s="35" t="s">
        <v>14</v>
      </c>
      <c r="G96" s="20">
        <f>SUM(F92:F95)</f>
        <v>1.5324074074074073E-2</v>
      </c>
      <c r="H96" s="20">
        <f>SUM(G77:G96)</f>
        <v>5.3935185185185183E-2</v>
      </c>
    </row>
    <row r="97" spans="1:8" ht="14.25">
      <c r="A97" s="19"/>
      <c r="B97" s="102" t="s">
        <v>133</v>
      </c>
      <c r="C97" s="122" t="s">
        <v>134</v>
      </c>
      <c r="D97" s="108" t="s">
        <v>135</v>
      </c>
      <c r="E97" s="38" t="s">
        <v>136</v>
      </c>
      <c r="F97" s="39">
        <v>4.3981481481481484E-3</v>
      </c>
      <c r="G97" s="17"/>
      <c r="H97" s="18"/>
    </row>
    <row r="98" spans="1:8" ht="14.25">
      <c r="A98" s="19"/>
      <c r="B98" s="109"/>
      <c r="C98" s="109"/>
      <c r="D98" s="109"/>
      <c r="E98" s="38" t="s">
        <v>137</v>
      </c>
      <c r="F98" s="39">
        <v>5.1967592592592595E-3</v>
      </c>
      <c r="G98" s="17"/>
      <c r="H98" s="18"/>
    </row>
    <row r="99" spans="1:8" ht="14.25">
      <c r="A99" s="19"/>
      <c r="B99" s="109"/>
      <c r="C99" s="109"/>
      <c r="D99" s="109"/>
      <c r="E99" s="38" t="s">
        <v>138</v>
      </c>
      <c r="F99" s="39">
        <v>5.3935185185185188E-3</v>
      </c>
      <c r="G99" s="17"/>
      <c r="H99" s="18"/>
    </row>
    <row r="100" spans="1:8" ht="14.25">
      <c r="A100" s="19"/>
      <c r="B100" s="109"/>
      <c r="C100" s="110"/>
      <c r="D100" s="110"/>
      <c r="E100" s="38" t="s">
        <v>50</v>
      </c>
      <c r="F100" s="39" t="s">
        <v>14</v>
      </c>
      <c r="G100" s="20">
        <f>SUM(F97:F99)</f>
        <v>1.4988425925925926E-2</v>
      </c>
      <c r="H100" s="18"/>
    </row>
    <row r="101" spans="1:8" ht="14.25">
      <c r="A101" s="19"/>
      <c r="B101" s="109"/>
      <c r="C101" s="122" t="s">
        <v>139</v>
      </c>
      <c r="D101" s="108" t="s">
        <v>140</v>
      </c>
      <c r="E101" s="38" t="s">
        <v>141</v>
      </c>
      <c r="F101" s="39">
        <v>4.3981481481481484E-3</v>
      </c>
      <c r="G101" s="17"/>
      <c r="H101" s="18"/>
    </row>
    <row r="102" spans="1:8" ht="14.25">
      <c r="A102" s="19"/>
      <c r="B102" s="109"/>
      <c r="C102" s="109"/>
      <c r="D102" s="109"/>
      <c r="E102" s="38" t="s">
        <v>142</v>
      </c>
      <c r="F102" s="39">
        <v>4.3750000000000004E-3</v>
      </c>
      <c r="G102" s="17"/>
      <c r="H102" s="18"/>
    </row>
    <row r="103" spans="1:8" ht="14.25">
      <c r="A103" s="19"/>
      <c r="B103" s="109"/>
      <c r="C103" s="109"/>
      <c r="D103" s="109"/>
      <c r="E103" s="38" t="s">
        <v>143</v>
      </c>
      <c r="F103" s="39">
        <v>5.5439814814814813E-3</v>
      </c>
      <c r="G103" s="17"/>
      <c r="H103" s="18"/>
    </row>
    <row r="104" spans="1:8" ht="14.25">
      <c r="A104" s="19"/>
      <c r="B104" s="109"/>
      <c r="C104" s="110"/>
      <c r="D104" s="110"/>
      <c r="E104" s="38" t="s">
        <v>50</v>
      </c>
      <c r="F104" s="39" t="s">
        <v>14</v>
      </c>
      <c r="G104" s="20">
        <f>SUM(F101:F103)</f>
        <v>1.4317129629629629E-2</v>
      </c>
      <c r="H104" s="18"/>
    </row>
    <row r="105" spans="1:8" ht="14.25">
      <c r="A105" s="19"/>
      <c r="B105" s="109"/>
      <c r="C105" s="122" t="s">
        <v>144</v>
      </c>
      <c r="D105" s="108" t="s">
        <v>145</v>
      </c>
      <c r="E105" s="38" t="s">
        <v>146</v>
      </c>
      <c r="F105" s="39">
        <v>4.8611111111111112E-3</v>
      </c>
      <c r="G105" s="17"/>
      <c r="H105" s="18"/>
    </row>
    <row r="106" spans="1:8" ht="14.25">
      <c r="A106" s="19"/>
      <c r="B106" s="109"/>
      <c r="C106" s="109"/>
      <c r="D106" s="109"/>
      <c r="E106" s="38" t="s">
        <v>147</v>
      </c>
      <c r="F106" s="39">
        <v>4.5023148148148149E-3</v>
      </c>
      <c r="G106" s="17"/>
      <c r="H106" s="18"/>
    </row>
    <row r="107" spans="1:8" ht="14.25">
      <c r="A107" s="19"/>
      <c r="B107" s="109"/>
      <c r="C107" s="109"/>
      <c r="D107" s="109"/>
      <c r="E107" s="38" t="s">
        <v>148</v>
      </c>
      <c r="F107" s="39">
        <v>4.9421296296296297E-3</v>
      </c>
      <c r="G107" s="17"/>
      <c r="H107" s="18"/>
    </row>
    <row r="108" spans="1:8" ht="14.25">
      <c r="A108" s="19"/>
      <c r="B108" s="109"/>
      <c r="C108" s="110"/>
      <c r="D108" s="110"/>
      <c r="E108" s="38" t="s">
        <v>50</v>
      </c>
      <c r="F108" s="39" t="s">
        <v>14</v>
      </c>
      <c r="G108" s="20">
        <f>SUM(F105:F107)</f>
        <v>1.4305555555555556E-2</v>
      </c>
      <c r="H108" s="18"/>
    </row>
    <row r="109" spans="1:8" ht="14.25">
      <c r="A109" s="19"/>
      <c r="B109" s="109"/>
      <c r="C109" s="122" t="s">
        <v>149</v>
      </c>
      <c r="D109" s="108" t="s">
        <v>150</v>
      </c>
      <c r="E109" s="38" t="s">
        <v>151</v>
      </c>
      <c r="F109" s="39">
        <v>4.8495370370370368E-3</v>
      </c>
      <c r="G109" s="17"/>
      <c r="H109" s="18"/>
    </row>
    <row r="110" spans="1:8" ht="14.25">
      <c r="A110" s="19"/>
      <c r="B110" s="109"/>
      <c r="C110" s="109"/>
      <c r="D110" s="109"/>
      <c r="E110" s="38" t="s">
        <v>152</v>
      </c>
      <c r="F110" s="39">
        <v>5.0000000000000001E-3</v>
      </c>
      <c r="G110" s="17"/>
      <c r="H110" s="18"/>
    </row>
    <row r="111" spans="1:8" ht="14.25">
      <c r="A111" s="19"/>
      <c r="B111" s="109"/>
      <c r="C111" s="109"/>
      <c r="D111" s="109"/>
      <c r="E111" s="38" t="s">
        <v>153</v>
      </c>
      <c r="F111" s="39">
        <v>5.8101851851851856E-3</v>
      </c>
      <c r="G111" s="17"/>
      <c r="H111" s="18"/>
    </row>
    <row r="112" spans="1:8" ht="14.25">
      <c r="A112" s="19"/>
      <c r="B112" s="109"/>
      <c r="C112" s="110"/>
      <c r="D112" s="110"/>
      <c r="E112" s="38" t="s">
        <v>50</v>
      </c>
      <c r="F112" s="39" t="s">
        <v>14</v>
      </c>
      <c r="G112" s="20">
        <f>SUM(F109:F111)</f>
        <v>1.5659722222222221E-2</v>
      </c>
      <c r="H112" s="18"/>
    </row>
    <row r="113" spans="1:8" ht="14.25">
      <c r="A113" s="19"/>
      <c r="B113" s="109"/>
      <c r="C113" s="122" t="s">
        <v>154</v>
      </c>
      <c r="D113" s="108" t="s">
        <v>155</v>
      </c>
      <c r="E113" s="38" t="s">
        <v>156</v>
      </c>
      <c r="F113" s="39">
        <v>3.2175925925925926E-3</v>
      </c>
      <c r="G113" s="17"/>
      <c r="H113" s="18"/>
    </row>
    <row r="114" spans="1:8" ht="14.25">
      <c r="A114" s="19"/>
      <c r="B114" s="109"/>
      <c r="C114" s="109"/>
      <c r="D114" s="109"/>
      <c r="E114" s="38" t="s">
        <v>157</v>
      </c>
      <c r="F114" s="39">
        <v>5.4745370370370373E-3</v>
      </c>
      <c r="G114" s="17"/>
      <c r="H114" s="18"/>
    </row>
    <row r="115" spans="1:8" ht="14.25">
      <c r="A115" s="19"/>
      <c r="B115" s="109"/>
      <c r="C115" s="109"/>
      <c r="D115" s="109"/>
      <c r="E115" s="38" t="s">
        <v>158</v>
      </c>
      <c r="F115" s="39">
        <v>5.8564814814814816E-3</v>
      </c>
      <c r="G115" s="17"/>
      <c r="H115" s="18"/>
    </row>
    <row r="116" spans="1:8" ht="14.25">
      <c r="A116" s="19"/>
      <c r="B116" s="109"/>
      <c r="C116" s="110"/>
      <c r="D116" s="110"/>
      <c r="E116" s="38" t="s">
        <v>50</v>
      </c>
      <c r="F116" s="39" t="s">
        <v>14</v>
      </c>
      <c r="G116" s="20">
        <f>SUM(F113:F115)</f>
        <v>1.4548611111111111E-2</v>
      </c>
      <c r="H116" s="18"/>
    </row>
    <row r="117" spans="1:8" ht="14.25">
      <c r="A117" s="19"/>
      <c r="B117" s="109"/>
      <c r="C117" s="122" t="s">
        <v>159</v>
      </c>
      <c r="D117" s="108" t="s">
        <v>160</v>
      </c>
      <c r="E117" s="38" t="s">
        <v>161</v>
      </c>
      <c r="F117" s="39">
        <v>3.2175925925925926E-3</v>
      </c>
      <c r="G117" s="17"/>
      <c r="H117" s="18"/>
    </row>
    <row r="118" spans="1:8" ht="14.25">
      <c r="A118" s="19"/>
      <c r="B118" s="109"/>
      <c r="C118" s="109"/>
      <c r="D118" s="109"/>
      <c r="E118" s="38" t="s">
        <v>162</v>
      </c>
      <c r="F118" s="39">
        <v>6.076388888888889E-3</v>
      </c>
      <c r="G118" s="17"/>
      <c r="H118" s="18"/>
    </row>
    <row r="119" spans="1:8" ht="14.25">
      <c r="A119" s="19"/>
      <c r="B119" s="109"/>
      <c r="C119" s="109"/>
      <c r="D119" s="109"/>
      <c r="E119" s="38" t="s">
        <v>163</v>
      </c>
      <c r="F119" s="39">
        <v>6.3541666666666668E-3</v>
      </c>
      <c r="G119" s="17"/>
      <c r="H119" s="18"/>
    </row>
    <row r="120" spans="1:8" ht="14.25">
      <c r="A120" s="19"/>
      <c r="B120" s="110"/>
      <c r="C120" s="110"/>
      <c r="D120" s="110"/>
      <c r="E120" s="38" t="s">
        <v>50</v>
      </c>
      <c r="F120" s="39" t="s">
        <v>14</v>
      </c>
      <c r="G120" s="20">
        <f>SUM(F117:F119)</f>
        <v>1.5648148148148147E-2</v>
      </c>
      <c r="H120" s="20">
        <f>SUM(G97:G120)</f>
        <v>8.9467592592592599E-2</v>
      </c>
    </row>
    <row r="121" spans="1:8" ht="14.25">
      <c r="A121" s="19"/>
      <c r="B121" s="112" t="s">
        <v>164</v>
      </c>
      <c r="C121" s="126" t="s">
        <v>165</v>
      </c>
      <c r="D121" s="111" t="s">
        <v>166</v>
      </c>
      <c r="E121" s="40" t="s">
        <v>167</v>
      </c>
      <c r="F121" s="41">
        <v>3.3449074074074076E-3</v>
      </c>
      <c r="G121" s="17"/>
      <c r="H121" s="18"/>
    </row>
    <row r="122" spans="1:8" ht="14.25">
      <c r="A122" s="19"/>
      <c r="B122" s="109"/>
      <c r="C122" s="109"/>
      <c r="D122" s="109"/>
      <c r="E122" s="40" t="s">
        <v>168</v>
      </c>
      <c r="F122" s="41">
        <v>2.5578703703703705E-3</v>
      </c>
      <c r="G122" s="17"/>
      <c r="H122" s="18"/>
    </row>
    <row r="123" spans="1:8" ht="14.25">
      <c r="A123" s="19"/>
      <c r="B123" s="109"/>
      <c r="C123" s="109"/>
      <c r="D123" s="109"/>
      <c r="E123" s="40" t="s">
        <v>169</v>
      </c>
      <c r="F123" s="41">
        <v>3.1828703703703702E-3</v>
      </c>
      <c r="G123" s="17"/>
      <c r="H123" s="18"/>
    </row>
    <row r="124" spans="1:8" ht="14.25">
      <c r="A124" s="19"/>
      <c r="B124" s="109"/>
      <c r="C124" s="110"/>
      <c r="D124" s="110"/>
      <c r="E124" s="40" t="s">
        <v>50</v>
      </c>
      <c r="F124" s="41" t="s">
        <v>14</v>
      </c>
      <c r="G124" s="20">
        <f>SUM(F121:F123)</f>
        <v>9.0856481481481483E-3</v>
      </c>
      <c r="H124" s="18"/>
    </row>
    <row r="125" spans="1:8" ht="14.25">
      <c r="A125" s="19"/>
      <c r="B125" s="109"/>
      <c r="C125" s="126" t="s">
        <v>170</v>
      </c>
      <c r="D125" s="111" t="s">
        <v>171</v>
      </c>
      <c r="E125" s="42" t="s">
        <v>172</v>
      </c>
      <c r="F125" s="43">
        <v>4.4212962962962964E-3</v>
      </c>
      <c r="G125" s="17"/>
      <c r="H125" s="18"/>
    </row>
    <row r="126" spans="1:8" ht="14.25">
      <c r="A126" s="19"/>
      <c r="B126" s="109"/>
      <c r="C126" s="109"/>
      <c r="D126" s="109"/>
      <c r="E126" s="42" t="s">
        <v>173</v>
      </c>
      <c r="F126" s="43">
        <v>5.0000000000000001E-3</v>
      </c>
      <c r="G126" s="17"/>
      <c r="H126" s="18"/>
    </row>
    <row r="127" spans="1:8" ht="14.25">
      <c r="A127" s="19"/>
      <c r="B127" s="109"/>
      <c r="C127" s="109"/>
      <c r="D127" s="109"/>
      <c r="E127" s="40" t="s">
        <v>174</v>
      </c>
      <c r="F127" s="41">
        <v>1.6782407407407408E-3</v>
      </c>
      <c r="G127" s="17"/>
      <c r="H127" s="18"/>
    </row>
    <row r="128" spans="1:8" ht="14.25">
      <c r="A128" s="19"/>
      <c r="B128" s="109"/>
      <c r="C128" s="109"/>
      <c r="D128" s="109"/>
      <c r="E128" s="40" t="s">
        <v>175</v>
      </c>
      <c r="F128" s="41">
        <v>1.6319444444444445E-3</v>
      </c>
      <c r="G128" s="17"/>
      <c r="H128" s="18"/>
    </row>
    <row r="129" spans="1:8" ht="14.25">
      <c r="A129" s="19"/>
      <c r="B129" s="109"/>
      <c r="C129" s="110"/>
      <c r="D129" s="110"/>
      <c r="E129" s="40" t="s">
        <v>13</v>
      </c>
      <c r="F129" s="41" t="s">
        <v>14</v>
      </c>
      <c r="G129" s="20">
        <f>SUM(F125:F128)</f>
        <v>1.2731481481481481E-2</v>
      </c>
      <c r="H129" s="18"/>
    </row>
    <row r="130" spans="1:8" ht="14.25">
      <c r="A130" s="19"/>
      <c r="B130" s="109"/>
      <c r="C130" s="126" t="s">
        <v>176</v>
      </c>
      <c r="D130" s="111" t="s">
        <v>177</v>
      </c>
      <c r="E130" s="40" t="s">
        <v>178</v>
      </c>
      <c r="F130" s="41">
        <v>4.7800925925925927E-3</v>
      </c>
      <c r="G130" s="17"/>
      <c r="H130" s="18"/>
    </row>
    <row r="131" spans="1:8" ht="14.25">
      <c r="A131" s="19"/>
      <c r="B131" s="109"/>
      <c r="C131" s="109"/>
      <c r="D131" s="109"/>
      <c r="E131" s="40" t="s">
        <v>179</v>
      </c>
      <c r="F131" s="41">
        <v>5.1967592592592595E-3</v>
      </c>
      <c r="G131" s="17"/>
      <c r="H131" s="18"/>
    </row>
    <row r="132" spans="1:8" ht="14.25">
      <c r="A132" s="19"/>
      <c r="B132" s="109"/>
      <c r="C132" s="109"/>
      <c r="D132" s="109"/>
      <c r="E132" s="40" t="s">
        <v>180</v>
      </c>
      <c r="F132" s="41">
        <v>3.9004629629629628E-3</v>
      </c>
      <c r="G132" s="17"/>
      <c r="H132" s="18"/>
    </row>
    <row r="133" spans="1:8" ht="14.25">
      <c r="A133" s="19"/>
      <c r="B133" s="109"/>
      <c r="C133" s="110"/>
      <c r="D133" s="110"/>
      <c r="E133" s="40" t="s">
        <v>50</v>
      </c>
      <c r="F133" s="41" t="s">
        <v>14</v>
      </c>
      <c r="G133" s="20">
        <f>SUM(F130:F132)</f>
        <v>1.3877314814814815E-2</v>
      </c>
      <c r="H133" s="18"/>
    </row>
    <row r="134" spans="1:8" ht="14.25">
      <c r="A134" s="19"/>
      <c r="B134" s="109"/>
      <c r="C134" s="126" t="s">
        <v>181</v>
      </c>
      <c r="D134" s="111" t="s">
        <v>182</v>
      </c>
      <c r="E134" s="40" t="s">
        <v>183</v>
      </c>
      <c r="F134" s="41">
        <v>3.6574074074074074E-3</v>
      </c>
      <c r="G134" s="17"/>
      <c r="H134" s="18"/>
    </row>
    <row r="135" spans="1:8" ht="14.25">
      <c r="A135" s="19"/>
      <c r="B135" s="109"/>
      <c r="C135" s="109"/>
      <c r="D135" s="109"/>
      <c r="E135" s="40" t="s">
        <v>184</v>
      </c>
      <c r="F135" s="41">
        <v>4.4560185185185189E-3</v>
      </c>
      <c r="G135" s="17"/>
      <c r="H135" s="18"/>
    </row>
    <row r="136" spans="1:8" ht="14.25">
      <c r="A136" s="19"/>
      <c r="B136" s="109"/>
      <c r="C136" s="109"/>
      <c r="D136" s="109"/>
      <c r="E136" s="40" t="s">
        <v>185</v>
      </c>
      <c r="F136" s="41">
        <v>3.6689814814814814E-3</v>
      </c>
      <c r="G136" s="17"/>
      <c r="H136" s="18"/>
    </row>
    <row r="137" spans="1:8" ht="14.25">
      <c r="A137" s="19"/>
      <c r="B137" s="109"/>
      <c r="C137" s="109"/>
      <c r="D137" s="109"/>
      <c r="E137" s="40" t="s">
        <v>186</v>
      </c>
      <c r="F137" s="41">
        <v>3.7037037037037038E-3</v>
      </c>
      <c r="G137" s="17"/>
      <c r="H137" s="18"/>
    </row>
    <row r="138" spans="1:8" ht="14.25">
      <c r="A138" s="19"/>
      <c r="B138" s="109"/>
      <c r="C138" s="109"/>
      <c r="D138" s="109"/>
      <c r="E138" s="40" t="s">
        <v>187</v>
      </c>
      <c r="F138" s="41">
        <v>3.7384259259259259E-3</v>
      </c>
      <c r="G138" s="17"/>
      <c r="H138" s="18"/>
    </row>
    <row r="139" spans="1:8" ht="14.25">
      <c r="A139" s="19"/>
      <c r="B139" s="110"/>
      <c r="C139" s="110"/>
      <c r="D139" s="110"/>
      <c r="E139" s="40" t="s">
        <v>71</v>
      </c>
      <c r="F139" s="41" t="s">
        <v>14</v>
      </c>
      <c r="G139" s="20">
        <f>SUM(F134:F138)</f>
        <v>1.9224537037037037E-2</v>
      </c>
      <c r="H139" s="20">
        <f>SUM(G121:G139)</f>
        <v>5.4918981481481485E-2</v>
      </c>
    </row>
    <row r="140" spans="1:8" ht="14.25">
      <c r="A140" s="19"/>
      <c r="B140" s="118" t="s">
        <v>188</v>
      </c>
      <c r="C140" s="114" t="s">
        <v>189</v>
      </c>
      <c r="D140" s="120" t="s">
        <v>190</v>
      </c>
      <c r="E140" s="15" t="s">
        <v>191</v>
      </c>
      <c r="F140" s="16">
        <v>5.185185185185185E-3</v>
      </c>
      <c r="G140" s="17"/>
      <c r="H140" s="18"/>
    </row>
    <row r="141" spans="1:8" ht="14.25">
      <c r="A141" s="19"/>
      <c r="B141" s="109"/>
      <c r="C141" s="109"/>
      <c r="D141" s="109"/>
      <c r="E141" s="15" t="s">
        <v>192</v>
      </c>
      <c r="F141" s="16">
        <v>3.9814814814814817E-3</v>
      </c>
      <c r="G141" s="17"/>
      <c r="H141" s="18"/>
    </row>
    <row r="142" spans="1:8" ht="14.25">
      <c r="A142" s="19"/>
      <c r="B142" s="109"/>
      <c r="C142" s="109"/>
      <c r="D142" s="109"/>
      <c r="E142" s="15" t="s">
        <v>193</v>
      </c>
      <c r="F142" s="16">
        <v>4.2708333333333331E-3</v>
      </c>
      <c r="G142" s="17"/>
      <c r="H142" s="18"/>
    </row>
    <row r="143" spans="1:8" ht="14.25">
      <c r="A143" s="19"/>
      <c r="B143" s="109"/>
      <c r="C143" s="109"/>
      <c r="D143" s="109"/>
      <c r="E143" s="15" t="s">
        <v>194</v>
      </c>
      <c r="F143" s="16">
        <v>3.0324074074074073E-3</v>
      </c>
      <c r="G143" s="17"/>
      <c r="H143" s="18"/>
    </row>
    <row r="144" spans="1:8" ht="14.25">
      <c r="A144" s="19"/>
      <c r="B144" s="109"/>
      <c r="C144" s="109"/>
      <c r="D144" s="109"/>
      <c r="E144" s="15" t="s">
        <v>195</v>
      </c>
      <c r="F144" s="16">
        <v>2.7314814814814814E-3</v>
      </c>
      <c r="G144" s="17"/>
      <c r="H144" s="18"/>
    </row>
    <row r="145" spans="1:8" ht="14.25">
      <c r="A145" s="19"/>
      <c r="B145" s="109"/>
      <c r="C145" s="110"/>
      <c r="D145" s="110"/>
      <c r="E145" s="15" t="s">
        <v>71</v>
      </c>
      <c r="F145" s="16" t="s">
        <v>14</v>
      </c>
      <c r="G145" s="20">
        <f>SUM(F140:F144)</f>
        <v>1.9201388888888886E-2</v>
      </c>
      <c r="H145" s="18"/>
    </row>
    <row r="146" spans="1:8" ht="14.25">
      <c r="A146" s="19"/>
      <c r="B146" s="109"/>
      <c r="C146" s="114" t="s">
        <v>196</v>
      </c>
      <c r="D146" s="120" t="s">
        <v>197</v>
      </c>
      <c r="E146" s="15" t="s">
        <v>198</v>
      </c>
      <c r="F146" s="16">
        <v>5.6134259259259262E-3</v>
      </c>
      <c r="G146" s="17"/>
      <c r="H146" s="18"/>
    </row>
    <row r="147" spans="1:8" ht="14.25">
      <c r="A147" s="19"/>
      <c r="B147" s="109"/>
      <c r="C147" s="109"/>
      <c r="D147" s="109"/>
      <c r="E147" s="15" t="s">
        <v>199</v>
      </c>
      <c r="F147" s="16">
        <v>4.2708333333333331E-3</v>
      </c>
      <c r="G147" s="17"/>
      <c r="H147" s="18"/>
    </row>
    <row r="148" spans="1:8" ht="14.25">
      <c r="A148" s="19"/>
      <c r="B148" s="109"/>
      <c r="C148" s="109"/>
      <c r="D148" s="109"/>
      <c r="E148" s="15" t="s">
        <v>200</v>
      </c>
      <c r="F148" s="16">
        <v>3.1481481481481482E-3</v>
      </c>
      <c r="G148" s="17"/>
      <c r="H148" s="18"/>
    </row>
    <row r="149" spans="1:8" ht="14.25">
      <c r="A149" s="19"/>
      <c r="B149" s="109"/>
      <c r="C149" s="109"/>
      <c r="D149" s="109"/>
      <c r="E149" s="15" t="s">
        <v>201</v>
      </c>
      <c r="F149" s="16">
        <v>5.8449074074074072E-3</v>
      </c>
      <c r="G149" s="17"/>
      <c r="H149" s="18"/>
    </row>
    <row r="150" spans="1:8" ht="14.25">
      <c r="A150" s="19"/>
      <c r="B150" s="109"/>
      <c r="C150" s="110"/>
      <c r="D150" s="110"/>
      <c r="E150" s="15" t="s">
        <v>13</v>
      </c>
      <c r="F150" s="16" t="s">
        <v>14</v>
      </c>
      <c r="G150" s="20">
        <f>SUM(F146:F149)</f>
        <v>1.8877314814814816E-2</v>
      </c>
      <c r="H150" s="18"/>
    </row>
    <row r="151" spans="1:8" ht="14.25">
      <c r="A151" s="19"/>
      <c r="B151" s="109"/>
      <c r="C151" s="114" t="s">
        <v>202</v>
      </c>
      <c r="D151" s="120" t="s">
        <v>203</v>
      </c>
      <c r="E151" s="15" t="s">
        <v>204</v>
      </c>
      <c r="F151" s="16">
        <v>3.1365740740740742E-3</v>
      </c>
      <c r="G151" s="17"/>
      <c r="H151" s="18"/>
    </row>
    <row r="152" spans="1:8" ht="14.25">
      <c r="A152" s="19"/>
      <c r="B152" s="109"/>
      <c r="C152" s="109"/>
      <c r="D152" s="109"/>
      <c r="E152" s="15" t="s">
        <v>205</v>
      </c>
      <c r="F152" s="16">
        <v>2.4537037037037036E-3</v>
      </c>
      <c r="G152" s="17"/>
      <c r="H152" s="18"/>
    </row>
    <row r="153" spans="1:8" ht="14.25">
      <c r="A153" s="19"/>
      <c r="B153" s="109"/>
      <c r="C153" s="109"/>
      <c r="D153" s="109"/>
      <c r="E153" s="15" t="s">
        <v>206</v>
      </c>
      <c r="F153" s="16">
        <v>4.9189814814814816E-3</v>
      </c>
      <c r="G153" s="17"/>
      <c r="H153" s="18"/>
    </row>
    <row r="154" spans="1:8" ht="14.25">
      <c r="A154" s="19"/>
      <c r="B154" s="109"/>
      <c r="C154" s="109"/>
      <c r="D154" s="109"/>
      <c r="E154" s="15" t="s">
        <v>207</v>
      </c>
      <c r="F154" s="16">
        <v>3.4837962962962965E-3</v>
      </c>
      <c r="G154" s="17"/>
      <c r="H154" s="18"/>
    </row>
    <row r="155" spans="1:8" ht="14.25">
      <c r="A155" s="19"/>
      <c r="B155" s="109"/>
      <c r="C155" s="109"/>
      <c r="D155" s="109"/>
      <c r="E155" s="15" t="s">
        <v>208</v>
      </c>
      <c r="F155" s="16">
        <v>4.1666666666666666E-3</v>
      </c>
      <c r="G155" s="17"/>
      <c r="H155" s="18"/>
    </row>
    <row r="156" spans="1:8" ht="14.25">
      <c r="A156" s="19"/>
      <c r="B156" s="109"/>
      <c r="C156" s="109"/>
      <c r="D156" s="109"/>
      <c r="E156" s="15" t="s">
        <v>209</v>
      </c>
      <c r="F156" s="16">
        <v>4.9768518518518521E-3</v>
      </c>
      <c r="G156" s="17"/>
      <c r="H156" s="18"/>
    </row>
    <row r="157" spans="1:8" ht="14.25">
      <c r="A157" s="19"/>
      <c r="B157" s="110"/>
      <c r="C157" s="110"/>
      <c r="D157" s="110"/>
      <c r="E157" s="15" t="s">
        <v>210</v>
      </c>
      <c r="F157" s="16" t="s">
        <v>14</v>
      </c>
      <c r="G157" s="20">
        <f>SUM(F151:F156)</f>
        <v>2.3136574074074073E-2</v>
      </c>
      <c r="H157" s="20">
        <f>SUM(G140:G157)</f>
        <v>6.1215277777777771E-2</v>
      </c>
    </row>
    <row r="158" spans="1:8" ht="14.25">
      <c r="A158" s="19"/>
      <c r="B158" s="119" t="s">
        <v>211</v>
      </c>
      <c r="C158" s="130" t="s">
        <v>212</v>
      </c>
      <c r="D158" s="121" t="s">
        <v>213</v>
      </c>
      <c r="E158" s="44" t="s">
        <v>214</v>
      </c>
      <c r="F158" s="45">
        <v>5.115740740740741E-3</v>
      </c>
      <c r="G158" s="17"/>
      <c r="H158" s="18"/>
    </row>
    <row r="159" spans="1:8" ht="14.25">
      <c r="A159" s="19"/>
      <c r="B159" s="109"/>
      <c r="C159" s="109"/>
      <c r="D159" s="109"/>
      <c r="E159" s="44" t="s">
        <v>215</v>
      </c>
      <c r="F159" s="45">
        <v>3.6111111111111109E-3</v>
      </c>
      <c r="G159" s="17"/>
      <c r="H159" s="18"/>
    </row>
    <row r="160" spans="1:8" ht="14.25">
      <c r="A160" s="19"/>
      <c r="B160" s="109"/>
      <c r="C160" s="109"/>
      <c r="D160" s="109"/>
      <c r="E160" s="44" t="s">
        <v>216</v>
      </c>
      <c r="F160" s="45">
        <v>3.9699074074074072E-3</v>
      </c>
      <c r="G160" s="17"/>
      <c r="H160" s="18"/>
    </row>
    <row r="161" spans="1:8" ht="14.25">
      <c r="A161" s="19"/>
      <c r="B161" s="109"/>
      <c r="C161" s="109"/>
      <c r="D161" s="109"/>
      <c r="E161" s="44" t="s">
        <v>217</v>
      </c>
      <c r="F161" s="45">
        <v>5.4282407407407404E-3</v>
      </c>
      <c r="G161" s="17"/>
      <c r="H161" s="18"/>
    </row>
    <row r="162" spans="1:8" ht="14.25">
      <c r="A162" s="19"/>
      <c r="B162" s="109"/>
      <c r="C162" s="109"/>
      <c r="D162" s="109"/>
      <c r="E162" s="44" t="s">
        <v>218</v>
      </c>
      <c r="F162" s="45">
        <v>3.2407407407407406E-3</v>
      </c>
      <c r="G162" s="17"/>
      <c r="H162" s="18"/>
    </row>
    <row r="163" spans="1:8" ht="14.25">
      <c r="A163" s="19"/>
      <c r="B163" s="109"/>
      <c r="C163" s="109"/>
      <c r="D163" s="109"/>
      <c r="E163" s="44" t="s">
        <v>219</v>
      </c>
      <c r="F163" s="45">
        <v>2.9513888888888888E-3</v>
      </c>
      <c r="G163" s="17"/>
      <c r="H163" s="18"/>
    </row>
    <row r="164" spans="1:8" ht="14.25">
      <c r="A164" s="19"/>
      <c r="B164" s="109"/>
      <c r="C164" s="109"/>
      <c r="D164" s="109"/>
      <c r="E164" s="44" t="s">
        <v>220</v>
      </c>
      <c r="F164" s="45">
        <v>3.8541666666666668E-3</v>
      </c>
      <c r="G164" s="17"/>
      <c r="H164" s="18"/>
    </row>
    <row r="165" spans="1:8" ht="14.25">
      <c r="A165" s="19"/>
      <c r="B165" s="109"/>
      <c r="C165" s="109"/>
      <c r="D165" s="109"/>
      <c r="E165" s="44" t="s">
        <v>221</v>
      </c>
      <c r="F165" s="45">
        <v>5.5671296296296293E-3</v>
      </c>
      <c r="G165" s="17"/>
      <c r="H165" s="18"/>
    </row>
    <row r="166" spans="1:8" ht="14.25">
      <c r="A166" s="19"/>
      <c r="B166" s="109"/>
      <c r="C166" s="110"/>
      <c r="D166" s="110"/>
      <c r="E166" s="44" t="s">
        <v>222</v>
      </c>
      <c r="F166" s="45" t="s">
        <v>14</v>
      </c>
      <c r="G166" s="20">
        <f>SUM(F158:F165)</f>
        <v>3.3738425925925922E-2</v>
      </c>
      <c r="H166" s="18"/>
    </row>
    <row r="167" spans="1:8" ht="14.25">
      <c r="A167" s="19"/>
      <c r="B167" s="109"/>
      <c r="C167" s="130" t="s">
        <v>223</v>
      </c>
      <c r="D167" s="121" t="s">
        <v>224</v>
      </c>
      <c r="E167" s="44" t="s">
        <v>225</v>
      </c>
      <c r="F167" s="45">
        <v>4.8726851851851848E-3</v>
      </c>
      <c r="G167" s="17"/>
      <c r="H167" s="18"/>
    </row>
    <row r="168" spans="1:8" ht="14.25">
      <c r="A168" s="19"/>
      <c r="B168" s="109"/>
      <c r="C168" s="109"/>
      <c r="D168" s="109"/>
      <c r="E168" s="44" t="s">
        <v>226</v>
      </c>
      <c r="F168" s="45">
        <v>4.6064814814814814E-3</v>
      </c>
      <c r="G168" s="17"/>
      <c r="H168" s="18"/>
    </row>
    <row r="169" spans="1:8" ht="14.25">
      <c r="A169" s="19"/>
      <c r="B169" s="109"/>
      <c r="C169" s="109"/>
      <c r="D169" s="109"/>
      <c r="E169" s="44" t="s">
        <v>227</v>
      </c>
      <c r="F169" s="45">
        <v>4.3981481481481484E-3</v>
      </c>
      <c r="G169" s="17"/>
      <c r="H169" s="18"/>
    </row>
    <row r="170" spans="1:8" ht="14.25">
      <c r="A170" s="19"/>
      <c r="B170" s="109"/>
      <c r="C170" s="109"/>
      <c r="D170" s="109"/>
      <c r="E170" s="44" t="s">
        <v>228</v>
      </c>
      <c r="F170" s="45">
        <v>3.7847222222222223E-3</v>
      </c>
      <c r="G170" s="17"/>
      <c r="H170" s="18"/>
    </row>
    <row r="171" spans="1:8" ht="14.25">
      <c r="A171" s="19"/>
      <c r="B171" s="109"/>
      <c r="C171" s="109"/>
      <c r="D171" s="109"/>
      <c r="E171" s="44" t="s">
        <v>229</v>
      </c>
      <c r="F171" s="45">
        <v>4.2245370370370371E-3</v>
      </c>
      <c r="G171" s="17"/>
      <c r="H171" s="18"/>
    </row>
    <row r="172" spans="1:8" ht="14.25">
      <c r="A172" s="19"/>
      <c r="B172" s="109"/>
      <c r="C172" s="110"/>
      <c r="D172" s="110"/>
      <c r="E172" s="44" t="s">
        <v>71</v>
      </c>
      <c r="F172" s="45" t="s">
        <v>14</v>
      </c>
      <c r="G172" s="20">
        <f>SUM(F167:F171)</f>
        <v>2.1886574074074076E-2</v>
      </c>
      <c r="H172" s="18"/>
    </row>
    <row r="173" spans="1:8" ht="14.25">
      <c r="A173" s="19"/>
      <c r="B173" s="109"/>
      <c r="C173" s="130" t="s">
        <v>230</v>
      </c>
      <c r="D173" s="121" t="s">
        <v>231</v>
      </c>
      <c r="E173" s="44" t="s">
        <v>232</v>
      </c>
      <c r="F173" s="45">
        <v>3.425925925925926E-3</v>
      </c>
      <c r="G173" s="17"/>
      <c r="H173" s="18"/>
    </row>
    <row r="174" spans="1:8" ht="14.25">
      <c r="A174" s="19"/>
      <c r="B174" s="109"/>
      <c r="C174" s="109"/>
      <c r="D174" s="109"/>
      <c r="E174" s="46" t="s">
        <v>233</v>
      </c>
      <c r="F174" s="47">
        <v>5.138888888888889E-3</v>
      </c>
      <c r="G174" s="17"/>
      <c r="H174" s="18"/>
    </row>
    <row r="175" spans="1:8" ht="14.25">
      <c r="A175" s="19"/>
      <c r="B175" s="109"/>
      <c r="C175" s="109"/>
      <c r="D175" s="109"/>
      <c r="E175" s="44" t="s">
        <v>234</v>
      </c>
      <c r="F175" s="45">
        <v>2.476851851851852E-3</v>
      </c>
      <c r="G175" s="17"/>
      <c r="H175" s="18"/>
    </row>
    <row r="176" spans="1:8" ht="14.25">
      <c r="A176" s="19"/>
      <c r="B176" s="109"/>
      <c r="C176" s="109"/>
      <c r="D176" s="109"/>
      <c r="E176" s="44" t="s">
        <v>235</v>
      </c>
      <c r="F176" s="45">
        <v>3.5069444444444445E-3</v>
      </c>
      <c r="G176" s="17"/>
      <c r="H176" s="18"/>
    </row>
    <row r="177" spans="1:8" ht="14.25">
      <c r="A177" s="19"/>
      <c r="B177" s="109"/>
      <c r="C177" s="109"/>
      <c r="D177" s="109"/>
      <c r="E177" s="44" t="s">
        <v>236</v>
      </c>
      <c r="F177" s="45">
        <v>5.2777777777777779E-3</v>
      </c>
      <c r="G177" s="17"/>
      <c r="H177" s="18"/>
    </row>
    <row r="178" spans="1:8" ht="14.25">
      <c r="A178" s="19"/>
      <c r="B178" s="109"/>
      <c r="C178" s="110"/>
      <c r="D178" s="110"/>
      <c r="E178" s="44" t="s">
        <v>71</v>
      </c>
      <c r="F178" s="45" t="s">
        <v>14</v>
      </c>
      <c r="G178" s="20">
        <f>SUM(F173:F177)</f>
        <v>1.982638888888889E-2</v>
      </c>
      <c r="H178" s="18"/>
    </row>
    <row r="179" spans="1:8" ht="14.25">
      <c r="A179" s="19"/>
      <c r="B179" s="109"/>
      <c r="C179" s="130" t="s">
        <v>237</v>
      </c>
      <c r="D179" s="121" t="s">
        <v>238</v>
      </c>
      <c r="E179" s="44" t="s">
        <v>239</v>
      </c>
      <c r="F179" s="45">
        <v>3.449074074074074E-3</v>
      </c>
      <c r="G179" s="17"/>
      <c r="H179" s="18"/>
    </row>
    <row r="180" spans="1:8" ht="14.25">
      <c r="A180" s="19"/>
      <c r="B180" s="109"/>
      <c r="C180" s="109"/>
      <c r="D180" s="109"/>
      <c r="E180" s="44" t="s">
        <v>240</v>
      </c>
      <c r="F180" s="45">
        <v>4.5138888888888885E-3</v>
      </c>
      <c r="G180" s="17"/>
      <c r="H180" s="18"/>
    </row>
    <row r="181" spans="1:8" ht="14.25">
      <c r="A181" s="19"/>
      <c r="B181" s="109"/>
      <c r="C181" s="109"/>
      <c r="D181" s="109"/>
      <c r="E181" s="44" t="s">
        <v>241</v>
      </c>
      <c r="F181" s="45">
        <v>3.4837962962962965E-3</v>
      </c>
      <c r="G181" s="17"/>
      <c r="H181" s="18"/>
    </row>
    <row r="182" spans="1:8" ht="14.25">
      <c r="A182" s="19"/>
      <c r="B182" s="109"/>
      <c r="C182" s="109"/>
      <c r="D182" s="109"/>
      <c r="E182" s="44" t="s">
        <v>242</v>
      </c>
      <c r="F182" s="45">
        <v>2.7430555555555554E-3</v>
      </c>
      <c r="G182" s="17"/>
      <c r="H182" s="18"/>
    </row>
    <row r="183" spans="1:8" ht="14.25">
      <c r="A183" s="19"/>
      <c r="B183" s="109"/>
      <c r="C183" s="109"/>
      <c r="D183" s="109"/>
      <c r="E183" s="44" t="s">
        <v>243</v>
      </c>
      <c r="F183" s="45">
        <v>3.9236111111111112E-3</v>
      </c>
      <c r="G183" s="17"/>
      <c r="H183" s="18"/>
    </row>
    <row r="184" spans="1:8" ht="14.25">
      <c r="A184" s="19"/>
      <c r="B184" s="109"/>
      <c r="C184" s="109"/>
      <c r="D184" s="109"/>
      <c r="E184" s="44" t="s">
        <v>244</v>
      </c>
      <c r="F184" s="45">
        <v>3.2638888888888891E-3</v>
      </c>
      <c r="G184" s="17"/>
      <c r="H184" s="18"/>
    </row>
    <row r="185" spans="1:8" ht="14.25">
      <c r="A185" s="19"/>
      <c r="B185" s="109"/>
      <c r="C185" s="109"/>
      <c r="D185" s="109"/>
      <c r="E185" s="44" t="s">
        <v>245</v>
      </c>
      <c r="F185" s="45">
        <v>5.0000000000000001E-3</v>
      </c>
      <c r="G185" s="17"/>
      <c r="H185" s="18"/>
    </row>
    <row r="186" spans="1:8" ht="14.25">
      <c r="A186" s="19"/>
      <c r="B186" s="109"/>
      <c r="C186" s="109"/>
      <c r="D186" s="109"/>
      <c r="E186" s="44" t="s">
        <v>246</v>
      </c>
      <c r="F186" s="45">
        <v>4.8379629629629632E-3</v>
      </c>
      <c r="G186" s="17"/>
      <c r="H186" s="18"/>
    </row>
    <row r="187" spans="1:8" ht="14.25">
      <c r="A187" s="19"/>
      <c r="B187" s="110"/>
      <c r="C187" s="110"/>
      <c r="D187" s="110"/>
      <c r="E187" s="44" t="s">
        <v>222</v>
      </c>
      <c r="F187" s="45" t="s">
        <v>14</v>
      </c>
      <c r="G187" s="20">
        <f>SUM(F179:F186)</f>
        <v>3.1215277777777783E-2</v>
      </c>
      <c r="H187" s="20">
        <f>SUM(G158:G187)</f>
        <v>0.10666666666666667</v>
      </c>
    </row>
    <row r="188" spans="1:8" ht="14.25">
      <c r="A188" s="19"/>
      <c r="B188" s="102" t="s">
        <v>247</v>
      </c>
      <c r="C188" s="122" t="s">
        <v>248</v>
      </c>
      <c r="D188" s="108" t="s">
        <v>249</v>
      </c>
      <c r="E188" s="38" t="s">
        <v>251</v>
      </c>
      <c r="F188" s="39">
        <v>6.2152777777777779E-3</v>
      </c>
      <c r="G188" s="17"/>
      <c r="H188" s="18"/>
    </row>
    <row r="189" spans="1:8" ht="16.5" customHeight="1">
      <c r="A189" s="19"/>
      <c r="B189" s="109"/>
      <c r="C189" s="109"/>
      <c r="D189" s="109"/>
      <c r="E189" s="38" t="s">
        <v>252</v>
      </c>
      <c r="F189" s="39">
        <v>6.122685185185185E-3</v>
      </c>
      <c r="G189" s="17"/>
      <c r="H189" s="18"/>
    </row>
    <row r="190" spans="1:8" ht="16.5" customHeight="1">
      <c r="A190" s="19"/>
      <c r="B190" s="109"/>
      <c r="C190" s="109"/>
      <c r="D190" s="109"/>
      <c r="E190" s="38" t="s">
        <v>253</v>
      </c>
      <c r="F190" s="39">
        <v>5.9606481481481481E-3</v>
      </c>
      <c r="G190" s="17"/>
      <c r="H190" s="18"/>
    </row>
    <row r="191" spans="1:8" ht="16.5" customHeight="1">
      <c r="A191" s="19"/>
      <c r="B191" s="109"/>
      <c r="C191" s="109"/>
      <c r="D191" s="109"/>
      <c r="E191" s="38" t="s">
        <v>254</v>
      </c>
      <c r="F191" s="39">
        <v>6.3773148148148148E-3</v>
      </c>
      <c r="G191" s="17"/>
      <c r="H191" s="18"/>
    </row>
    <row r="192" spans="1:8" ht="16.5" customHeight="1">
      <c r="A192" s="19"/>
      <c r="B192" s="109"/>
      <c r="C192" s="110"/>
      <c r="D192" s="110"/>
      <c r="E192" s="38" t="s">
        <v>13</v>
      </c>
      <c r="F192" s="39" t="s">
        <v>14</v>
      </c>
      <c r="G192" s="20">
        <f>SUM(F188:F191)</f>
        <v>2.4675925925925928E-2</v>
      </c>
      <c r="H192" s="18"/>
    </row>
    <row r="193" spans="1:8" ht="16.5" customHeight="1">
      <c r="A193" s="19"/>
      <c r="B193" s="109"/>
      <c r="C193" s="122" t="s">
        <v>255</v>
      </c>
      <c r="D193" s="108" t="s">
        <v>256</v>
      </c>
      <c r="E193" s="38" t="s">
        <v>257</v>
      </c>
      <c r="F193" s="39">
        <v>3.7037037037037038E-3</v>
      </c>
      <c r="G193" s="17"/>
      <c r="H193" s="18"/>
    </row>
    <row r="194" spans="1:8" ht="14.25">
      <c r="A194" s="19"/>
      <c r="B194" s="109"/>
      <c r="C194" s="109"/>
      <c r="D194" s="109"/>
      <c r="E194" s="38" t="s">
        <v>258</v>
      </c>
      <c r="F194" s="39">
        <v>4.2245370370370371E-3</v>
      </c>
      <c r="G194" s="17"/>
      <c r="H194" s="18"/>
    </row>
    <row r="195" spans="1:8" ht="14.25">
      <c r="A195" s="19"/>
      <c r="B195" s="109"/>
      <c r="C195" s="109"/>
      <c r="D195" s="109"/>
      <c r="E195" s="38" t="s">
        <v>259</v>
      </c>
      <c r="F195" s="39">
        <v>5.6712962962962967E-3</v>
      </c>
      <c r="G195" s="17"/>
      <c r="H195" s="18"/>
    </row>
    <row r="196" spans="1:8" ht="14.25">
      <c r="A196" s="19"/>
      <c r="B196" s="109"/>
      <c r="C196" s="109"/>
      <c r="D196" s="109"/>
      <c r="E196" s="38" t="s">
        <v>260</v>
      </c>
      <c r="F196" s="39">
        <v>4.3287037037037035E-3</v>
      </c>
      <c r="G196" s="17"/>
      <c r="H196" s="18"/>
    </row>
    <row r="197" spans="1:8" ht="14.25">
      <c r="A197" s="19"/>
      <c r="B197" s="109"/>
      <c r="C197" s="110"/>
      <c r="D197" s="110"/>
      <c r="E197" s="38" t="s">
        <v>13</v>
      </c>
      <c r="F197" s="39" t="s">
        <v>14</v>
      </c>
      <c r="G197" s="20">
        <f>SUM(F193:F196)</f>
        <v>1.7928240740740741E-2</v>
      </c>
      <c r="H197" s="18"/>
    </row>
    <row r="198" spans="1:8" ht="14.25">
      <c r="A198" s="19"/>
      <c r="B198" s="109"/>
      <c r="C198" s="122" t="s">
        <v>261</v>
      </c>
      <c r="D198" s="108" t="s">
        <v>262</v>
      </c>
      <c r="E198" s="38" t="s">
        <v>251</v>
      </c>
      <c r="F198" s="39">
        <v>6.076388888888889E-3</v>
      </c>
      <c r="G198" s="17"/>
      <c r="H198" s="18"/>
    </row>
    <row r="199" spans="1:8" ht="14.25">
      <c r="A199" s="19"/>
      <c r="B199" s="109"/>
      <c r="C199" s="109"/>
      <c r="D199" s="109"/>
      <c r="E199" s="38" t="s">
        <v>252</v>
      </c>
      <c r="F199" s="39">
        <v>6.1342592592592594E-3</v>
      </c>
      <c r="G199" s="17"/>
      <c r="H199" s="18"/>
    </row>
    <row r="200" spans="1:8" ht="14.25">
      <c r="A200" s="19"/>
      <c r="B200" s="109"/>
      <c r="C200" s="109"/>
      <c r="D200" s="109"/>
      <c r="E200" s="38" t="s">
        <v>253</v>
      </c>
      <c r="F200" s="39">
        <v>5.8796296296296296E-3</v>
      </c>
      <c r="G200" s="17"/>
      <c r="H200" s="18"/>
    </row>
    <row r="201" spans="1:8" ht="14.25">
      <c r="A201" s="19"/>
      <c r="B201" s="109"/>
      <c r="C201" s="109"/>
      <c r="D201" s="109"/>
      <c r="E201" s="38" t="s">
        <v>254</v>
      </c>
      <c r="F201" s="39">
        <v>6.3657407407407404E-3</v>
      </c>
      <c r="G201" s="17"/>
      <c r="H201" s="18"/>
    </row>
    <row r="202" spans="1:8" ht="14.25">
      <c r="A202" s="19"/>
      <c r="B202" s="109"/>
      <c r="C202" s="110"/>
      <c r="D202" s="110"/>
      <c r="E202" s="38" t="s">
        <v>13</v>
      </c>
      <c r="F202" s="39" t="s">
        <v>14</v>
      </c>
      <c r="G202" s="20">
        <f>SUM(F198:F201)</f>
        <v>2.4456018518518519E-2</v>
      </c>
      <c r="H202" s="18"/>
    </row>
    <row r="203" spans="1:8" ht="14.25">
      <c r="A203" s="19"/>
      <c r="B203" s="109"/>
      <c r="C203" s="122" t="s">
        <v>263</v>
      </c>
      <c r="D203" s="108" t="s">
        <v>264</v>
      </c>
      <c r="E203" s="38" t="s">
        <v>257</v>
      </c>
      <c r="F203" s="39">
        <v>3.5069444444444445E-3</v>
      </c>
      <c r="G203" s="17"/>
      <c r="H203" s="18"/>
    </row>
    <row r="204" spans="1:8" ht="14.25">
      <c r="A204" s="19"/>
      <c r="B204" s="109"/>
      <c r="C204" s="109"/>
      <c r="D204" s="109"/>
      <c r="E204" s="38" t="s">
        <v>258</v>
      </c>
      <c r="F204" s="39">
        <v>4.2476851851851851E-3</v>
      </c>
      <c r="G204" s="17"/>
      <c r="H204" s="18"/>
    </row>
    <row r="205" spans="1:8" ht="14.25">
      <c r="A205" s="19"/>
      <c r="B205" s="109"/>
      <c r="C205" s="109"/>
      <c r="D205" s="109"/>
      <c r="E205" s="38" t="s">
        <v>259</v>
      </c>
      <c r="F205" s="39">
        <v>5.5208333333333333E-3</v>
      </c>
      <c r="G205" s="17"/>
      <c r="H205" s="18"/>
    </row>
    <row r="206" spans="1:8" ht="14.25">
      <c r="A206" s="19"/>
      <c r="B206" s="109"/>
      <c r="C206" s="109"/>
      <c r="D206" s="109"/>
      <c r="E206" s="38" t="s">
        <v>260</v>
      </c>
      <c r="F206" s="39">
        <v>3.7731481481481483E-3</v>
      </c>
      <c r="G206" s="17"/>
      <c r="H206" s="18"/>
    </row>
    <row r="207" spans="1:8" ht="14.25">
      <c r="A207" s="19"/>
      <c r="B207" s="110"/>
      <c r="C207" s="110"/>
      <c r="D207" s="110"/>
      <c r="E207" s="38" t="s">
        <v>13</v>
      </c>
      <c r="F207" s="39" t="s">
        <v>14</v>
      </c>
      <c r="G207" s="20">
        <f>SUM(F203:F206)</f>
        <v>1.7048611111111112E-2</v>
      </c>
      <c r="H207" s="20">
        <f>SUM(G188:G207)</f>
        <v>8.4108796296296293E-2</v>
      </c>
    </row>
    <row r="208" spans="1:8" ht="14.25">
      <c r="A208" s="19"/>
      <c r="B208" s="102" t="s">
        <v>265</v>
      </c>
      <c r="C208" s="122" t="s">
        <v>266</v>
      </c>
      <c r="D208" s="108" t="s">
        <v>267</v>
      </c>
      <c r="E208" s="38" t="s">
        <v>269</v>
      </c>
      <c r="F208" s="39">
        <v>3.2754629629629631E-3</v>
      </c>
      <c r="G208" s="17"/>
      <c r="H208" s="18"/>
    </row>
    <row r="209" spans="1:8" ht="14.25">
      <c r="A209" s="19"/>
      <c r="B209" s="109"/>
      <c r="C209" s="109"/>
      <c r="D209" s="109"/>
      <c r="E209" s="38" t="s">
        <v>270</v>
      </c>
      <c r="F209" s="39">
        <v>3.5995370370370369E-3</v>
      </c>
      <c r="G209" s="17"/>
      <c r="H209" s="18"/>
    </row>
    <row r="210" spans="1:8" ht="14.25">
      <c r="A210" s="19"/>
      <c r="B210" s="109"/>
      <c r="C210" s="109"/>
      <c r="D210" s="109"/>
      <c r="E210" s="38" t="s">
        <v>271</v>
      </c>
      <c r="F210" s="39">
        <v>2.5115740740740741E-3</v>
      </c>
      <c r="G210" s="17"/>
      <c r="H210" s="18"/>
    </row>
    <row r="211" spans="1:8" ht="14.25">
      <c r="A211" s="19"/>
      <c r="B211" s="109"/>
      <c r="C211" s="110"/>
      <c r="D211" s="110"/>
      <c r="E211" s="38" t="s">
        <v>50</v>
      </c>
      <c r="F211" s="39" t="s">
        <v>14</v>
      </c>
      <c r="G211" s="20">
        <f>SUM(F208:F210)</f>
        <v>9.386574074074075E-3</v>
      </c>
      <c r="H211" s="18"/>
    </row>
    <row r="212" spans="1:8" ht="14.25">
      <c r="A212" s="19"/>
      <c r="B212" s="109"/>
      <c r="C212" s="122" t="s">
        <v>272</v>
      </c>
      <c r="D212" s="108" t="s">
        <v>273</v>
      </c>
      <c r="E212" s="38" t="s">
        <v>274</v>
      </c>
      <c r="F212" s="39">
        <v>4.2476851851851851E-3</v>
      </c>
      <c r="G212" s="17"/>
      <c r="H212" s="18"/>
    </row>
    <row r="213" spans="1:8" ht="14.25">
      <c r="A213" s="19"/>
      <c r="B213" s="109"/>
      <c r="C213" s="109"/>
      <c r="D213" s="109"/>
      <c r="E213" s="48" t="s">
        <v>275</v>
      </c>
      <c r="F213" s="49">
        <v>4.0046296296296297E-3</v>
      </c>
      <c r="G213" s="17"/>
      <c r="H213" s="18"/>
    </row>
    <row r="214" spans="1:8" ht="14.25">
      <c r="A214" s="19"/>
      <c r="B214" s="109"/>
      <c r="C214" s="109"/>
      <c r="D214" s="109"/>
      <c r="E214" s="48" t="s">
        <v>276</v>
      </c>
      <c r="F214" s="49">
        <v>5.9259259259259256E-3</v>
      </c>
      <c r="G214" s="17"/>
      <c r="H214" s="18"/>
    </row>
    <row r="215" spans="1:8" ht="14.25">
      <c r="A215" s="19"/>
      <c r="B215" s="109"/>
      <c r="C215" s="109"/>
      <c r="D215" s="110"/>
      <c r="E215" s="38" t="s">
        <v>50</v>
      </c>
      <c r="F215" s="39" t="s">
        <v>14</v>
      </c>
      <c r="G215" s="20">
        <f>SUM(F212:F214)</f>
        <v>1.4178240740740741E-2</v>
      </c>
      <c r="H215" s="18"/>
    </row>
    <row r="216" spans="1:8" ht="14.25">
      <c r="A216" s="19"/>
      <c r="B216" s="109"/>
      <c r="C216" s="122" t="s">
        <v>277</v>
      </c>
      <c r="D216" s="108" t="s">
        <v>278</v>
      </c>
      <c r="E216" s="38" t="s">
        <v>279</v>
      </c>
      <c r="F216" s="39">
        <v>6.3657407407407404E-3</v>
      </c>
      <c r="G216" s="17"/>
      <c r="H216" s="18"/>
    </row>
    <row r="217" spans="1:8" ht="14.25">
      <c r="A217" s="19"/>
      <c r="B217" s="109"/>
      <c r="C217" s="109"/>
      <c r="D217" s="109"/>
      <c r="E217" s="38" t="s">
        <v>280</v>
      </c>
      <c r="F217" s="39">
        <v>3.472222222222222E-3</v>
      </c>
      <c r="G217" s="17"/>
      <c r="H217" s="18"/>
    </row>
    <row r="218" spans="1:8" ht="14.25">
      <c r="A218" s="19"/>
      <c r="B218" s="109"/>
      <c r="C218" s="109"/>
      <c r="D218" s="109"/>
      <c r="E218" s="38" t="s">
        <v>281</v>
      </c>
      <c r="F218" s="39">
        <v>3.5648148148148149E-3</v>
      </c>
      <c r="G218" s="17"/>
      <c r="H218" s="18"/>
    </row>
    <row r="219" spans="1:8" ht="14.25">
      <c r="A219" s="19"/>
      <c r="B219" s="109"/>
      <c r="C219" s="109"/>
      <c r="D219" s="109"/>
      <c r="E219" s="38" t="s">
        <v>282</v>
      </c>
      <c r="F219" s="39">
        <v>2.5694444444444445E-3</v>
      </c>
      <c r="G219" s="17"/>
      <c r="H219" s="18"/>
    </row>
    <row r="220" spans="1:8" ht="14.25">
      <c r="A220" s="19"/>
      <c r="B220" s="109"/>
      <c r="C220" s="109"/>
      <c r="D220" s="109"/>
      <c r="E220" s="38" t="s">
        <v>283</v>
      </c>
      <c r="F220" s="39">
        <v>2.5925925925925925E-3</v>
      </c>
      <c r="G220" s="17"/>
      <c r="H220" s="18"/>
    </row>
    <row r="221" spans="1:8" ht="14.25">
      <c r="A221" s="19"/>
      <c r="B221" s="109"/>
      <c r="C221" s="110"/>
      <c r="D221" s="110"/>
      <c r="E221" s="38" t="s">
        <v>71</v>
      </c>
      <c r="F221" s="39" t="s">
        <v>14</v>
      </c>
      <c r="G221" s="20">
        <f>SUM(F216:F220)</f>
        <v>1.8564814814814812E-2</v>
      </c>
      <c r="H221" s="18"/>
    </row>
    <row r="222" spans="1:8" ht="14.25">
      <c r="A222" s="19"/>
      <c r="B222" s="109"/>
      <c r="C222" s="122" t="s">
        <v>284</v>
      </c>
      <c r="D222" s="108" t="s">
        <v>285</v>
      </c>
      <c r="E222" s="38" t="s">
        <v>286</v>
      </c>
      <c r="F222" s="39">
        <v>3.1365740740740742E-3</v>
      </c>
      <c r="G222" s="17"/>
      <c r="H222" s="18"/>
    </row>
    <row r="223" spans="1:8" ht="14.25">
      <c r="A223" s="19"/>
      <c r="B223" s="109"/>
      <c r="C223" s="109"/>
      <c r="D223" s="109"/>
      <c r="E223" s="38" t="s">
        <v>287</v>
      </c>
      <c r="F223" s="39">
        <v>2.6157407407407405E-3</v>
      </c>
      <c r="G223" s="17"/>
      <c r="H223" s="18"/>
    </row>
    <row r="224" spans="1:8" ht="14.25">
      <c r="A224" s="19"/>
      <c r="B224" s="109"/>
      <c r="C224" s="109"/>
      <c r="D224" s="109"/>
      <c r="E224" s="38" t="s">
        <v>288</v>
      </c>
      <c r="F224" s="39">
        <v>3.0092592592592593E-3</v>
      </c>
      <c r="G224" s="17"/>
      <c r="H224" s="18"/>
    </row>
    <row r="225" spans="1:8" ht="14.25">
      <c r="A225" s="19"/>
      <c r="B225" s="109"/>
      <c r="C225" s="109"/>
      <c r="D225" s="109"/>
      <c r="E225" s="38" t="s">
        <v>289</v>
      </c>
      <c r="F225" s="39">
        <v>2.685185185185185E-3</v>
      </c>
      <c r="G225" s="17"/>
      <c r="H225" s="18"/>
    </row>
    <row r="226" spans="1:8" ht="14.25">
      <c r="A226" s="19"/>
      <c r="B226" s="109"/>
      <c r="C226" s="109"/>
      <c r="D226" s="109"/>
      <c r="E226" s="38" t="s">
        <v>290</v>
      </c>
      <c r="F226" s="39">
        <v>3.8773148148148148E-3</v>
      </c>
      <c r="G226" s="17"/>
      <c r="H226" s="18"/>
    </row>
    <row r="227" spans="1:8" ht="14.25">
      <c r="A227" s="19"/>
      <c r="B227" s="109"/>
      <c r="C227" s="110"/>
      <c r="D227" s="110"/>
      <c r="E227" s="38" t="s">
        <v>71</v>
      </c>
      <c r="F227" s="39" t="s">
        <v>14</v>
      </c>
      <c r="G227" s="20">
        <f>SUM(F222:F226)</f>
        <v>1.5324074074074073E-2</v>
      </c>
      <c r="H227" s="20">
        <f>SUM(G208:G227)</f>
        <v>5.7453703703703701E-2</v>
      </c>
    </row>
    <row r="228" spans="1:8" ht="14.25">
      <c r="A228" s="19"/>
      <c r="B228" s="102" t="s">
        <v>291</v>
      </c>
      <c r="C228" s="122" t="s">
        <v>292</v>
      </c>
      <c r="D228" s="108" t="s">
        <v>293</v>
      </c>
      <c r="E228" s="50" t="s">
        <v>295</v>
      </c>
      <c r="F228" s="51">
        <v>4.8726851851851848E-3</v>
      </c>
      <c r="G228" s="17"/>
      <c r="H228" s="18"/>
    </row>
    <row r="229" spans="1:8" ht="14.25">
      <c r="A229" s="19"/>
      <c r="B229" s="103"/>
      <c r="C229" s="109"/>
      <c r="D229" s="109"/>
      <c r="E229" s="50" t="s">
        <v>296</v>
      </c>
      <c r="F229" s="51">
        <v>6.5046296296296293E-3</v>
      </c>
      <c r="G229" s="17"/>
      <c r="H229" s="18"/>
    </row>
    <row r="230" spans="1:8" ht="14.25">
      <c r="A230" s="19"/>
      <c r="B230" s="103"/>
      <c r="C230" s="109"/>
      <c r="D230" s="109"/>
      <c r="E230" s="50" t="s">
        <v>297</v>
      </c>
      <c r="F230" s="51">
        <v>7.0717592592592594E-3</v>
      </c>
      <c r="G230" s="17"/>
      <c r="H230" s="18"/>
    </row>
    <row r="231" spans="1:8" ht="14.25">
      <c r="A231" s="19"/>
      <c r="B231" s="103"/>
      <c r="C231" s="110"/>
      <c r="D231" s="110"/>
      <c r="E231" s="50" t="s">
        <v>50</v>
      </c>
      <c r="F231" s="39" t="s">
        <v>14</v>
      </c>
      <c r="G231" s="20">
        <f>SUM(F228:F230)</f>
        <v>1.8449074074074073E-2</v>
      </c>
      <c r="H231" s="20"/>
    </row>
    <row r="232" spans="1:8" ht="14.25">
      <c r="A232" s="19"/>
      <c r="B232" s="103"/>
      <c r="C232" s="127" t="s">
        <v>406</v>
      </c>
      <c r="D232" s="105" t="s">
        <v>407</v>
      </c>
      <c r="E232" s="50" t="s">
        <v>401</v>
      </c>
      <c r="F232" s="51">
        <v>4.6412037037037038E-3</v>
      </c>
      <c r="G232" s="20"/>
      <c r="H232" s="20"/>
    </row>
    <row r="233" spans="1:8" ht="14.25">
      <c r="A233" s="19"/>
      <c r="B233" s="103"/>
      <c r="C233" s="128"/>
      <c r="D233" s="106"/>
      <c r="E233" s="50" t="s">
        <v>402</v>
      </c>
      <c r="F233" s="51">
        <v>7.8356481481481489E-3</v>
      </c>
      <c r="G233" s="20"/>
      <c r="H233" s="20"/>
    </row>
    <row r="234" spans="1:8" ht="14.25">
      <c r="A234" s="19"/>
      <c r="B234" s="103"/>
      <c r="C234" s="128"/>
      <c r="D234" s="106"/>
      <c r="E234" s="50" t="s">
        <v>403</v>
      </c>
      <c r="F234" s="51">
        <v>7.4421296296296293E-3</v>
      </c>
      <c r="G234" s="20"/>
      <c r="H234" s="20"/>
    </row>
    <row r="235" spans="1:8" ht="14.25">
      <c r="A235" s="19"/>
      <c r="B235" s="103"/>
      <c r="C235" s="128"/>
      <c r="D235" s="106"/>
      <c r="E235" s="50" t="s">
        <v>404</v>
      </c>
      <c r="F235" s="51">
        <v>5.7175925925925927E-3</v>
      </c>
      <c r="G235" s="20"/>
      <c r="H235" s="20"/>
    </row>
    <row r="236" spans="1:8" ht="14.25">
      <c r="A236" s="19"/>
      <c r="B236" s="104"/>
      <c r="C236" s="129"/>
      <c r="D236" s="107"/>
      <c r="E236" s="50" t="s">
        <v>405</v>
      </c>
      <c r="F236" s="39" t="s">
        <v>14</v>
      </c>
      <c r="G236" s="20">
        <f>SUM(F232:F235)</f>
        <v>2.5636574074074076E-2</v>
      </c>
      <c r="H236" s="20">
        <f>SUM(G228:G236)</f>
        <v>4.4085648148148152E-2</v>
      </c>
    </row>
    <row r="237" spans="1:8" ht="14.25">
      <c r="A237" s="30" t="s">
        <v>298</v>
      </c>
      <c r="B237" s="118" t="s">
        <v>299</v>
      </c>
      <c r="C237" s="114" t="s">
        <v>300</v>
      </c>
      <c r="D237" s="120" t="s">
        <v>301</v>
      </c>
      <c r="E237" s="52" t="s">
        <v>303</v>
      </c>
      <c r="F237" s="53">
        <v>6.5624999999999998E-3</v>
      </c>
      <c r="G237" s="17"/>
      <c r="H237" s="18"/>
    </row>
    <row r="238" spans="1:8" ht="14.25">
      <c r="A238" s="19"/>
      <c r="B238" s="109"/>
      <c r="C238" s="109"/>
      <c r="D238" s="109"/>
      <c r="E238" s="26" t="s">
        <v>304</v>
      </c>
      <c r="F238" s="27">
        <v>6.4004629629629628E-3</v>
      </c>
      <c r="G238" s="17"/>
      <c r="H238" s="18"/>
    </row>
    <row r="239" spans="1:8" ht="14.25">
      <c r="A239" s="19"/>
      <c r="B239" s="109"/>
      <c r="C239" s="110"/>
      <c r="D239" s="110"/>
      <c r="E239" s="26" t="s">
        <v>106</v>
      </c>
      <c r="F239" s="27" t="s">
        <v>14</v>
      </c>
      <c r="G239" s="20">
        <f>SUM(F237:F238)</f>
        <v>1.2962962962962963E-2</v>
      </c>
      <c r="H239" s="18"/>
    </row>
    <row r="240" spans="1:8" ht="14.25">
      <c r="A240" s="19"/>
      <c r="B240" s="109"/>
      <c r="C240" s="114" t="s">
        <v>305</v>
      </c>
      <c r="D240" s="120" t="s">
        <v>306</v>
      </c>
      <c r="E240" s="26" t="s">
        <v>308</v>
      </c>
      <c r="F240" s="27">
        <v>7.0486111111111114E-3</v>
      </c>
      <c r="G240" s="17"/>
      <c r="H240" s="18"/>
    </row>
    <row r="241" spans="1:8" ht="14.25">
      <c r="A241" s="19"/>
      <c r="B241" s="109"/>
      <c r="C241" s="109"/>
      <c r="D241" s="109"/>
      <c r="E241" s="26" t="s">
        <v>309</v>
      </c>
      <c r="F241" s="27">
        <v>8.2870370370370372E-3</v>
      </c>
      <c r="G241" s="17"/>
      <c r="H241" s="18"/>
    </row>
    <row r="242" spans="1:8" ht="14.25">
      <c r="A242" s="19"/>
      <c r="B242" s="109"/>
      <c r="C242" s="110"/>
      <c r="D242" s="110"/>
      <c r="E242" s="26" t="s">
        <v>106</v>
      </c>
      <c r="F242" s="27" t="s">
        <v>14</v>
      </c>
      <c r="G242" s="20">
        <f>SUM(F240:F241)</f>
        <v>1.5335648148148149E-2</v>
      </c>
      <c r="H242" s="18"/>
    </row>
    <row r="243" spans="1:8" ht="14.25">
      <c r="A243" s="19"/>
      <c r="B243" s="109"/>
      <c r="C243" s="114" t="s">
        <v>310</v>
      </c>
      <c r="D243" s="120" t="s">
        <v>311</v>
      </c>
      <c r="E243" s="26" t="s">
        <v>370</v>
      </c>
      <c r="F243" s="53">
        <v>6.2615740740740739E-3</v>
      </c>
      <c r="G243" s="17"/>
      <c r="H243" s="18"/>
    </row>
    <row r="244" spans="1:8" ht="14.25">
      <c r="A244" s="19"/>
      <c r="B244" s="109"/>
      <c r="C244" s="109"/>
      <c r="D244" s="109"/>
      <c r="E244" s="26" t="s">
        <v>313</v>
      </c>
      <c r="F244" s="27">
        <v>5.6597222222222222E-3</v>
      </c>
      <c r="G244" s="17"/>
      <c r="H244" s="18"/>
    </row>
    <row r="245" spans="1:8" ht="14.25">
      <c r="A245" s="19"/>
      <c r="B245" s="109"/>
      <c r="C245" s="110"/>
      <c r="D245" s="110"/>
      <c r="E245" s="26" t="s">
        <v>106</v>
      </c>
      <c r="F245" s="27" t="s">
        <v>14</v>
      </c>
      <c r="G245" s="20">
        <f>SUM(F243:F244)</f>
        <v>1.1921296296296296E-2</v>
      </c>
      <c r="H245" s="18"/>
    </row>
    <row r="246" spans="1:8" ht="14.25">
      <c r="A246" s="19"/>
      <c r="B246" s="109"/>
      <c r="C246" s="114" t="s">
        <v>314</v>
      </c>
      <c r="D246" s="120" t="s">
        <v>315</v>
      </c>
      <c r="E246" s="26" t="s">
        <v>316</v>
      </c>
      <c r="F246" s="27">
        <v>5.7754629629629631E-3</v>
      </c>
      <c r="G246" s="17"/>
      <c r="H246" s="18"/>
    </row>
    <row r="247" spans="1:8" ht="14.25">
      <c r="A247" s="19"/>
      <c r="B247" s="109"/>
      <c r="C247" s="109"/>
      <c r="D247" s="109"/>
      <c r="E247" s="26" t="s">
        <v>317</v>
      </c>
      <c r="F247" s="27">
        <v>5.4513888888888893E-3</v>
      </c>
      <c r="G247" s="17"/>
      <c r="H247" s="18"/>
    </row>
    <row r="248" spans="1:8" ht="14.25">
      <c r="A248" s="19"/>
      <c r="B248" s="109"/>
      <c r="C248" s="109"/>
      <c r="D248" s="109"/>
      <c r="E248" s="26" t="s">
        <v>318</v>
      </c>
      <c r="F248" s="27">
        <v>7.0254629629629634E-3</v>
      </c>
      <c r="G248" s="17"/>
      <c r="H248" s="18"/>
    </row>
    <row r="249" spans="1:8" ht="14.25">
      <c r="A249" s="19"/>
      <c r="B249" s="110"/>
      <c r="C249" s="110"/>
      <c r="D249" s="110"/>
      <c r="E249" s="26" t="s">
        <v>50</v>
      </c>
      <c r="F249" s="27" t="s">
        <v>14</v>
      </c>
      <c r="G249" s="20">
        <f>SUM(F246:F248)</f>
        <v>1.8252314814814815E-2</v>
      </c>
      <c r="H249" s="20">
        <f>SUM(G237:G249)</f>
        <v>5.8472222222222217E-2</v>
      </c>
    </row>
    <row r="250" spans="1:8" ht="14.25">
      <c r="A250" s="19"/>
      <c r="B250" s="134" t="s">
        <v>395</v>
      </c>
      <c r="C250" s="137" t="s">
        <v>371</v>
      </c>
      <c r="D250" s="139" t="s">
        <v>389</v>
      </c>
      <c r="E250" s="26" t="s">
        <v>410</v>
      </c>
      <c r="F250" s="27">
        <v>4.7337962962962958E-3</v>
      </c>
      <c r="G250" s="20"/>
      <c r="H250" s="20"/>
    </row>
    <row r="251" spans="1:8" ht="14.25">
      <c r="A251" s="19"/>
      <c r="B251" s="135"/>
      <c r="C251" s="138"/>
      <c r="D251" s="113"/>
      <c r="E251" s="26" t="s">
        <v>372</v>
      </c>
      <c r="F251" s="27">
        <v>5.2662037037037035E-3</v>
      </c>
      <c r="G251" s="20"/>
      <c r="H251" s="20"/>
    </row>
    <row r="252" spans="1:8" ht="14.25">
      <c r="A252" s="19"/>
      <c r="B252" s="135"/>
      <c r="C252" s="138"/>
      <c r="D252" s="113"/>
      <c r="E252" s="26" t="s">
        <v>373</v>
      </c>
      <c r="F252" s="27">
        <v>4.8726851851851856E-3</v>
      </c>
      <c r="G252" s="20">
        <f>SUM(F250:F252)</f>
        <v>1.4872685185185183E-2</v>
      </c>
      <c r="H252" s="20"/>
    </row>
    <row r="253" spans="1:8" ht="14.25">
      <c r="A253" s="19"/>
      <c r="B253" s="135"/>
      <c r="C253" s="137" t="s">
        <v>409</v>
      </c>
      <c r="D253" s="139" t="s">
        <v>389</v>
      </c>
      <c r="E253" s="26" t="s">
        <v>411</v>
      </c>
      <c r="F253" s="27">
        <v>6.1689814814814819E-3</v>
      </c>
      <c r="G253" s="20"/>
      <c r="H253" s="20"/>
    </row>
    <row r="254" spans="1:8" ht="14.25">
      <c r="A254" s="19"/>
      <c r="B254" s="135"/>
      <c r="C254" s="138"/>
      <c r="D254" s="113"/>
      <c r="E254" s="26" t="s">
        <v>412</v>
      </c>
      <c r="F254" s="27">
        <v>4.409722222222222E-3</v>
      </c>
      <c r="G254" s="20"/>
      <c r="H254" s="20"/>
    </row>
    <row r="255" spans="1:8" ht="14.25">
      <c r="A255" s="19"/>
      <c r="B255" s="135"/>
      <c r="C255" s="138"/>
      <c r="D255" s="113"/>
      <c r="E255" s="26" t="s">
        <v>413</v>
      </c>
      <c r="F255" s="27">
        <v>4.4444444444444444E-3</v>
      </c>
      <c r="G255" s="20">
        <f>SUM(F253:F255)</f>
        <v>1.502314814814815E-2</v>
      </c>
      <c r="H255" s="20"/>
    </row>
    <row r="256" spans="1:8" ht="12.75">
      <c r="A256" s="6"/>
      <c r="B256" s="135"/>
      <c r="C256" s="137" t="s">
        <v>390</v>
      </c>
      <c r="D256" s="140" t="s">
        <v>396</v>
      </c>
      <c r="E256" s="26" t="s">
        <v>374</v>
      </c>
      <c r="F256" s="27">
        <v>4.5949074074074078E-3</v>
      </c>
      <c r="G256" s="20"/>
      <c r="H256" s="20"/>
    </row>
    <row r="257" spans="1:8" ht="12.75">
      <c r="A257" s="6"/>
      <c r="B257" s="135"/>
      <c r="C257" s="138"/>
      <c r="D257" s="113"/>
      <c r="E257" s="26" t="s">
        <v>375</v>
      </c>
      <c r="F257" s="27">
        <v>6.215277777777777E-3</v>
      </c>
      <c r="G257" s="20"/>
      <c r="H257" s="20"/>
    </row>
    <row r="258" spans="1:8" ht="12.75">
      <c r="A258" s="6"/>
      <c r="B258" s="135"/>
      <c r="C258" s="138"/>
      <c r="D258" s="113"/>
      <c r="E258" s="26" t="s">
        <v>376</v>
      </c>
      <c r="F258" s="27">
        <v>6.122685185185185E-3</v>
      </c>
      <c r="G258" s="20">
        <f>SUM(F256:F258)</f>
        <v>1.6932870370370369E-2</v>
      </c>
      <c r="H258" s="20"/>
    </row>
    <row r="259" spans="1:8" ht="12.75">
      <c r="A259" s="6"/>
      <c r="B259" s="135"/>
      <c r="C259" s="137" t="s">
        <v>391</v>
      </c>
      <c r="D259" s="140" t="s">
        <v>397</v>
      </c>
      <c r="E259" s="26" t="s">
        <v>377</v>
      </c>
      <c r="F259" s="27">
        <v>4.108796296296297E-3</v>
      </c>
      <c r="G259" s="20"/>
      <c r="H259" s="20"/>
    </row>
    <row r="260" spans="1:8" ht="12.75">
      <c r="A260" s="6"/>
      <c r="B260" s="135"/>
      <c r="C260" s="138"/>
      <c r="D260" s="113"/>
      <c r="E260" s="26" t="s">
        <v>378</v>
      </c>
      <c r="F260" s="27">
        <v>5.9953703703703697E-3</v>
      </c>
      <c r="G260" s="20"/>
      <c r="H260" s="20"/>
    </row>
    <row r="261" spans="1:8" ht="12.75">
      <c r="A261" s="6"/>
      <c r="B261" s="135"/>
      <c r="C261" s="138"/>
      <c r="D261" s="113"/>
      <c r="E261" s="26" t="s">
        <v>379</v>
      </c>
      <c r="F261" s="27">
        <v>4.5833333333333334E-3</v>
      </c>
      <c r="G261" s="20">
        <f>SUM(F259:F261)</f>
        <v>1.4687500000000001E-2</v>
      </c>
      <c r="H261" s="20"/>
    </row>
    <row r="262" spans="1:8" ht="12.75">
      <c r="A262" s="6"/>
      <c r="B262" s="135"/>
      <c r="C262" s="137" t="s">
        <v>392</v>
      </c>
      <c r="D262" s="140" t="s">
        <v>398</v>
      </c>
      <c r="E262" s="26" t="s">
        <v>380</v>
      </c>
      <c r="F262" s="27">
        <v>5.8796296296296296E-3</v>
      </c>
      <c r="G262" s="20"/>
      <c r="H262" s="20"/>
    </row>
    <row r="263" spans="1:8" ht="12.75">
      <c r="A263" s="6"/>
      <c r="B263" s="135"/>
      <c r="C263" s="138"/>
      <c r="D263" s="113"/>
      <c r="E263" s="26" t="s">
        <v>381</v>
      </c>
      <c r="F263" s="27">
        <v>4.6527777777777774E-3</v>
      </c>
      <c r="G263" s="20"/>
      <c r="H263" s="20"/>
    </row>
    <row r="264" spans="1:8" ht="12.75">
      <c r="A264" s="6"/>
      <c r="B264" s="135"/>
      <c r="C264" s="138"/>
      <c r="D264" s="113"/>
      <c r="E264" s="26" t="s">
        <v>382</v>
      </c>
      <c r="F264" s="27">
        <v>2.9629629629629628E-3</v>
      </c>
      <c r="G264" s="20">
        <f>SUM(F262:F264)</f>
        <v>1.3495370370370369E-2</v>
      </c>
      <c r="H264" s="20"/>
    </row>
    <row r="265" spans="1:8" ht="12.75" customHeight="1">
      <c r="A265" s="6"/>
      <c r="B265" s="135"/>
      <c r="C265" s="137" t="s">
        <v>393</v>
      </c>
      <c r="D265" s="140" t="s">
        <v>399</v>
      </c>
      <c r="E265" s="26" t="s">
        <v>383</v>
      </c>
      <c r="F265" s="27">
        <v>3.6226851851851854E-3</v>
      </c>
      <c r="G265" s="20"/>
      <c r="H265" s="20"/>
    </row>
    <row r="266" spans="1:8" ht="12.75">
      <c r="A266" s="6"/>
      <c r="B266" s="135"/>
      <c r="C266" s="138"/>
      <c r="D266" s="113"/>
      <c r="E266" s="26" t="s">
        <v>384</v>
      </c>
      <c r="F266" s="27">
        <v>3.4027777777777784E-3</v>
      </c>
      <c r="G266" s="20"/>
      <c r="H266" s="20"/>
    </row>
    <row r="267" spans="1:8" ht="12.75">
      <c r="A267" s="6"/>
      <c r="B267" s="135"/>
      <c r="C267" s="138"/>
      <c r="D267" s="113"/>
      <c r="E267" s="26" t="s">
        <v>385</v>
      </c>
      <c r="F267" s="27">
        <v>3.9583333333333337E-3</v>
      </c>
      <c r="G267" s="20">
        <f>SUM(F265:F267)</f>
        <v>1.0983796296296297E-2</v>
      </c>
      <c r="H267" s="20"/>
    </row>
    <row r="268" spans="1:8" ht="12.75" customHeight="1">
      <c r="A268" s="6"/>
      <c r="B268" s="135"/>
      <c r="C268" s="137" t="s">
        <v>394</v>
      </c>
      <c r="D268" s="140" t="s">
        <v>400</v>
      </c>
      <c r="E268" s="26" t="s">
        <v>386</v>
      </c>
      <c r="F268" s="27">
        <v>3.9699074074074072E-3</v>
      </c>
      <c r="G268" s="20"/>
      <c r="H268" s="20"/>
    </row>
    <row r="269" spans="1:8" ht="12.75">
      <c r="A269" s="6"/>
      <c r="B269" s="135"/>
      <c r="C269" s="138"/>
      <c r="D269" s="113"/>
      <c r="E269" s="26" t="s">
        <v>387</v>
      </c>
      <c r="F269" s="27">
        <v>4.9074074074074072E-3</v>
      </c>
      <c r="G269" s="20"/>
      <c r="H269" s="20"/>
    </row>
    <row r="270" spans="1:8" ht="12.75">
      <c r="A270" s="6"/>
      <c r="B270" s="135"/>
      <c r="C270" s="138"/>
      <c r="D270" s="113"/>
      <c r="E270" s="26" t="s">
        <v>388</v>
      </c>
      <c r="F270" s="27">
        <v>5.1041666666666666E-3</v>
      </c>
      <c r="G270" s="20">
        <f>SUM(F268:F270)</f>
        <v>1.398148148148148E-2</v>
      </c>
      <c r="H270" s="20"/>
    </row>
    <row r="271" spans="1:8" ht="12.75">
      <c r="A271" s="6"/>
      <c r="B271" s="135"/>
      <c r="C271" s="137" t="s">
        <v>414</v>
      </c>
      <c r="D271" s="140" t="s">
        <v>416</v>
      </c>
      <c r="E271" s="26" t="s">
        <v>418</v>
      </c>
      <c r="F271" s="27">
        <v>4.5601851851851853E-3</v>
      </c>
      <c r="G271" s="20"/>
      <c r="H271" s="20"/>
    </row>
    <row r="272" spans="1:8" ht="12.75">
      <c r="A272" s="6"/>
      <c r="B272" s="135"/>
      <c r="C272" s="138"/>
      <c r="D272" s="113"/>
      <c r="E272" s="26" t="s">
        <v>419</v>
      </c>
      <c r="F272" s="27">
        <v>4.8148148148148152E-3</v>
      </c>
      <c r="G272" s="20"/>
      <c r="H272" s="20"/>
    </row>
    <row r="273" spans="1:8" ht="12.75">
      <c r="A273" s="6"/>
      <c r="B273" s="135"/>
      <c r="C273" s="138"/>
      <c r="D273" s="113"/>
      <c r="E273" s="26" t="s">
        <v>420</v>
      </c>
      <c r="F273" s="27">
        <v>4.2476851851851851E-3</v>
      </c>
      <c r="G273" s="20">
        <f>SUM(F271:F273)</f>
        <v>1.3622685185185186E-2</v>
      </c>
      <c r="H273" s="20"/>
    </row>
    <row r="274" spans="1:8" ht="12.75">
      <c r="A274" s="6"/>
      <c r="B274" s="135"/>
      <c r="C274" s="137" t="s">
        <v>415</v>
      </c>
      <c r="D274" s="140" t="s">
        <v>417</v>
      </c>
      <c r="E274" s="26" t="s">
        <v>421</v>
      </c>
      <c r="F274" s="27">
        <v>3.5069444444444445E-3</v>
      </c>
      <c r="G274" s="20"/>
      <c r="H274" s="20"/>
    </row>
    <row r="275" spans="1:8" ht="12.75">
      <c r="A275" s="6"/>
      <c r="B275" s="135"/>
      <c r="C275" s="138"/>
      <c r="D275" s="113"/>
      <c r="E275" s="26" t="s">
        <v>422</v>
      </c>
      <c r="F275" s="27">
        <v>6.0185185185185185E-3</v>
      </c>
      <c r="G275" s="20"/>
      <c r="H275" s="20"/>
    </row>
    <row r="276" spans="1:8" ht="12.75">
      <c r="A276" s="6"/>
      <c r="B276" s="136"/>
      <c r="C276" s="138"/>
      <c r="D276" s="113"/>
      <c r="E276" s="26" t="s">
        <v>423</v>
      </c>
      <c r="F276" s="27">
        <v>8.4953703703703701E-3</v>
      </c>
      <c r="G276" s="20">
        <f>SUM(F274:F276)</f>
        <v>1.8020833333333333E-2</v>
      </c>
      <c r="H276" s="20">
        <f>SUM(G250:G276)</f>
        <v>0.13162037037037039</v>
      </c>
    </row>
    <row r="277" spans="1:8" ht="12.75">
      <c r="A277" s="54"/>
      <c r="B277" s="7"/>
      <c r="C277" s="55"/>
      <c r="D277" s="56"/>
      <c r="E277" s="98"/>
      <c r="F277" s="58"/>
      <c r="G277" s="17"/>
      <c r="H277" s="18"/>
    </row>
    <row r="278" spans="1:8" ht="12.75">
      <c r="A278" s="6"/>
      <c r="B278" s="7"/>
      <c r="C278" s="55"/>
      <c r="D278" s="56"/>
      <c r="E278" s="57"/>
      <c r="F278" s="58"/>
      <c r="G278" s="17"/>
      <c r="H278" s="18"/>
    </row>
    <row r="279" spans="1:8" ht="12.75">
      <c r="A279" s="6"/>
      <c r="B279" s="7"/>
      <c r="C279" s="55"/>
      <c r="D279" s="56"/>
      <c r="E279" s="57"/>
      <c r="F279" s="58"/>
      <c r="G279" s="17"/>
      <c r="H279" s="18"/>
    </row>
    <row r="280" spans="1:8" ht="12.75">
      <c r="A280" s="6"/>
      <c r="B280" s="7"/>
      <c r="C280" s="55"/>
      <c r="D280" s="56"/>
      <c r="E280" s="57"/>
      <c r="F280" s="58"/>
      <c r="G280" s="17"/>
      <c r="H280" s="18"/>
    </row>
    <row r="281" spans="1:8" ht="12.75">
      <c r="A281" s="6"/>
      <c r="B281" s="7"/>
      <c r="C281" s="55"/>
      <c r="D281" s="56"/>
      <c r="E281" s="57"/>
      <c r="F281" s="58"/>
      <c r="G281" s="17"/>
      <c r="H281" s="18"/>
    </row>
    <row r="282" spans="1:8" ht="21.75">
      <c r="A282" s="59"/>
      <c r="B282" s="60" t="s">
        <v>319</v>
      </c>
      <c r="C282" s="99">
        <f>COUNTA(C4:C276)</f>
        <v>58</v>
      </c>
      <c r="D282" s="62"/>
      <c r="E282" s="100">
        <f>COUNTA(E4:E276)</f>
        <v>273</v>
      </c>
      <c r="F282" s="65"/>
      <c r="G282" s="17"/>
      <c r="H282" s="18"/>
    </row>
    <row r="283" spans="1:8" ht="12.75">
      <c r="A283" s="6"/>
      <c r="B283" s="7"/>
      <c r="C283" s="55"/>
      <c r="D283" s="56"/>
      <c r="E283" s="57"/>
      <c r="F283" s="58"/>
      <c r="G283" s="17"/>
      <c r="H283" s="18"/>
    </row>
    <row r="284" spans="1:8" ht="12.75">
      <c r="A284" s="6"/>
      <c r="B284" s="7"/>
      <c r="C284" s="55"/>
      <c r="D284" s="56"/>
      <c r="E284" s="57"/>
      <c r="F284" s="58"/>
      <c r="G284" s="17"/>
      <c r="H284" s="18"/>
    </row>
    <row r="285" spans="1:8" ht="12.75">
      <c r="A285" s="6"/>
      <c r="B285" s="7"/>
      <c r="C285" s="55"/>
      <c r="D285" s="56"/>
      <c r="E285" s="57"/>
      <c r="F285" s="58"/>
      <c r="G285" s="17"/>
      <c r="H285" s="18"/>
    </row>
    <row r="286" spans="1:8" ht="12.75">
      <c r="A286" s="6"/>
      <c r="B286" s="7"/>
      <c r="C286" s="55"/>
      <c r="D286" s="56"/>
      <c r="E286" s="57"/>
      <c r="F286" s="58"/>
      <c r="G286" s="17"/>
      <c r="H286" s="18"/>
    </row>
    <row r="287" spans="1:8" ht="12.75">
      <c r="A287" s="6"/>
      <c r="B287" s="7"/>
      <c r="C287" s="55"/>
      <c r="D287" s="56"/>
      <c r="E287" s="57"/>
      <c r="F287" s="58"/>
      <c r="G287" s="17"/>
      <c r="H287" s="18"/>
    </row>
    <row r="288" spans="1:8" ht="12.75">
      <c r="A288" s="6"/>
      <c r="B288" s="7"/>
      <c r="C288" s="55"/>
      <c r="D288" s="56"/>
      <c r="E288" s="57"/>
      <c r="F288" s="58"/>
      <c r="G288" s="17"/>
      <c r="H288" s="18"/>
    </row>
    <row r="289" spans="1:8" ht="12.75">
      <c r="A289" s="6"/>
      <c r="B289" s="7"/>
      <c r="C289" s="55"/>
      <c r="D289" s="56"/>
      <c r="E289" s="57"/>
      <c r="F289" s="58"/>
      <c r="G289" s="17"/>
      <c r="H289" s="18"/>
    </row>
    <row r="290" spans="1:8" ht="12.75">
      <c r="A290" s="6"/>
      <c r="B290" s="7"/>
      <c r="C290" s="55"/>
      <c r="D290" s="56"/>
      <c r="E290" s="57"/>
      <c r="F290" s="58"/>
      <c r="G290" s="17"/>
      <c r="H290" s="18"/>
    </row>
    <row r="291" spans="1:8" ht="12.75">
      <c r="A291" s="6"/>
      <c r="B291" s="7"/>
      <c r="C291" s="55"/>
      <c r="D291" s="56"/>
      <c r="E291" s="57"/>
      <c r="F291" s="58"/>
      <c r="G291" s="17"/>
      <c r="H291" s="18"/>
    </row>
    <row r="292" spans="1:8" ht="12.75">
      <c r="A292" s="6"/>
      <c r="B292" s="7"/>
      <c r="C292" s="55"/>
      <c r="D292" s="56"/>
      <c r="E292" s="57"/>
      <c r="F292" s="58"/>
      <c r="G292" s="17"/>
      <c r="H292" s="18"/>
    </row>
    <row r="293" spans="1:8" ht="12.75">
      <c r="A293" s="6"/>
      <c r="B293" s="7"/>
      <c r="C293" s="55"/>
      <c r="D293" s="56"/>
      <c r="E293" s="57"/>
      <c r="F293" s="58"/>
      <c r="G293" s="17"/>
      <c r="H293" s="18"/>
    </row>
    <row r="294" spans="1:8" ht="12.75">
      <c r="A294" s="6"/>
      <c r="B294" s="7"/>
      <c r="C294" s="55"/>
      <c r="D294" s="56"/>
      <c r="E294" s="57"/>
      <c r="F294" s="58"/>
      <c r="G294" s="17"/>
      <c r="H294" s="18"/>
    </row>
    <row r="295" spans="1:8" ht="12.75">
      <c r="A295" s="6"/>
      <c r="B295" s="7"/>
      <c r="C295" s="55"/>
      <c r="D295" s="56"/>
      <c r="E295" s="57"/>
      <c r="F295" s="58"/>
      <c r="G295" s="17"/>
      <c r="H295" s="18"/>
    </row>
    <row r="296" spans="1:8" ht="12.75">
      <c r="A296" s="6"/>
      <c r="B296" s="7"/>
      <c r="C296" s="55"/>
      <c r="D296" s="56"/>
      <c r="E296" s="57"/>
      <c r="F296" s="58"/>
      <c r="G296" s="17"/>
      <c r="H296" s="18"/>
    </row>
    <row r="297" spans="1:8" ht="12.75">
      <c r="A297" s="6"/>
      <c r="B297" s="7"/>
      <c r="C297" s="55"/>
      <c r="D297" s="56"/>
      <c r="E297" s="57"/>
      <c r="F297" s="58"/>
      <c r="G297" s="17"/>
      <c r="H297" s="18"/>
    </row>
    <row r="298" spans="1:8" ht="12.75">
      <c r="A298" s="6"/>
      <c r="B298" s="7"/>
      <c r="C298" s="55"/>
      <c r="D298" s="56"/>
      <c r="E298" s="57"/>
      <c r="F298" s="58"/>
      <c r="G298" s="17"/>
      <c r="H298" s="18"/>
    </row>
    <row r="299" spans="1:8" ht="12.75">
      <c r="A299" s="6"/>
      <c r="B299" s="7"/>
      <c r="C299" s="55"/>
      <c r="D299" s="56"/>
      <c r="E299" s="57"/>
      <c r="F299" s="58"/>
      <c r="G299" s="17"/>
      <c r="H299" s="18"/>
    </row>
    <row r="300" spans="1:8" ht="12.75">
      <c r="A300" s="6"/>
      <c r="B300" s="7"/>
      <c r="C300" s="55"/>
      <c r="D300" s="56"/>
      <c r="E300" s="57"/>
      <c r="F300" s="58"/>
      <c r="G300" s="17"/>
      <c r="H300" s="18"/>
    </row>
    <row r="301" spans="1:8" ht="12.75">
      <c r="A301" s="6"/>
      <c r="B301" s="7"/>
      <c r="C301" s="55"/>
      <c r="D301" s="56"/>
      <c r="E301" s="57"/>
      <c r="F301" s="58"/>
      <c r="G301" s="17"/>
      <c r="H301" s="18"/>
    </row>
    <row r="302" spans="1:8" ht="12.75">
      <c r="A302" s="6"/>
      <c r="B302" s="7"/>
      <c r="C302" s="55"/>
      <c r="D302" s="56"/>
      <c r="E302" s="57"/>
      <c r="F302" s="58"/>
      <c r="G302" s="17"/>
      <c r="H302" s="18"/>
    </row>
    <row r="303" spans="1:8" ht="12.75">
      <c r="A303" s="6"/>
      <c r="B303" s="7"/>
      <c r="C303" s="55"/>
      <c r="D303" s="56"/>
      <c r="E303" s="57"/>
      <c r="F303" s="58"/>
      <c r="G303" s="17"/>
      <c r="H303" s="18"/>
    </row>
    <row r="304" spans="1:8" ht="12.75">
      <c r="A304" s="6"/>
      <c r="B304" s="7"/>
      <c r="C304" s="55"/>
      <c r="D304" s="56"/>
      <c r="E304" s="57"/>
      <c r="F304" s="58"/>
      <c r="G304" s="17"/>
      <c r="H304" s="18"/>
    </row>
    <row r="305" spans="1:8" ht="12.75">
      <c r="A305" s="6"/>
      <c r="B305" s="7"/>
      <c r="C305" s="55"/>
      <c r="D305" s="56"/>
      <c r="E305" s="57"/>
      <c r="F305" s="58"/>
      <c r="G305" s="17"/>
      <c r="H305" s="18"/>
    </row>
    <row r="306" spans="1:8" ht="12.75">
      <c r="A306" s="6"/>
      <c r="B306" s="7"/>
      <c r="C306" s="55"/>
      <c r="D306" s="56"/>
      <c r="E306" s="57"/>
      <c r="F306" s="58"/>
      <c r="G306" s="17"/>
      <c r="H306" s="18"/>
    </row>
    <row r="307" spans="1:8" ht="12.75">
      <c r="A307" s="6"/>
      <c r="B307" s="7"/>
      <c r="C307" s="55"/>
      <c r="D307" s="56"/>
      <c r="E307" s="57"/>
      <c r="F307" s="58"/>
      <c r="G307" s="17"/>
      <c r="H307" s="18"/>
    </row>
    <row r="308" spans="1:8" ht="12.75">
      <c r="A308" s="6"/>
      <c r="B308" s="7"/>
      <c r="C308" s="55"/>
      <c r="D308" s="56"/>
      <c r="E308" s="57"/>
      <c r="F308" s="58"/>
      <c r="G308" s="17"/>
      <c r="H308" s="18"/>
    </row>
    <row r="309" spans="1:8" ht="12.75">
      <c r="A309" s="6"/>
      <c r="B309" s="7"/>
      <c r="C309" s="55"/>
      <c r="D309" s="56"/>
      <c r="E309" s="57"/>
      <c r="F309" s="58"/>
      <c r="G309" s="17"/>
      <c r="H309" s="18"/>
    </row>
    <row r="310" spans="1:8" ht="12.75">
      <c r="A310" s="6"/>
      <c r="B310" s="7"/>
      <c r="C310" s="55"/>
      <c r="D310" s="56"/>
      <c r="E310" s="57"/>
      <c r="F310" s="58"/>
      <c r="G310" s="17"/>
      <c r="H310" s="18"/>
    </row>
    <row r="311" spans="1:8" ht="12.75">
      <c r="A311" s="6"/>
      <c r="B311" s="7"/>
      <c r="C311" s="55"/>
      <c r="D311" s="56"/>
      <c r="E311" s="57"/>
      <c r="F311" s="58"/>
      <c r="G311" s="17"/>
      <c r="H311" s="18"/>
    </row>
    <row r="312" spans="1:8" ht="12.75">
      <c r="A312" s="6"/>
      <c r="B312" s="7"/>
      <c r="C312" s="55"/>
      <c r="D312" s="56"/>
      <c r="E312" s="57"/>
      <c r="F312" s="58"/>
      <c r="G312" s="17"/>
      <c r="H312" s="18"/>
    </row>
    <row r="313" spans="1:8" ht="12.75">
      <c r="A313" s="6"/>
      <c r="B313" s="7"/>
      <c r="C313" s="55"/>
      <c r="D313" s="56"/>
      <c r="E313" s="57"/>
      <c r="F313" s="58"/>
      <c r="G313" s="17"/>
      <c r="H313" s="18"/>
    </row>
    <row r="314" spans="1:8" ht="12.75">
      <c r="A314" s="6"/>
      <c r="B314" s="7"/>
      <c r="C314" s="55"/>
      <c r="D314" s="56"/>
      <c r="E314" s="57"/>
      <c r="F314" s="58"/>
      <c r="G314" s="17"/>
      <c r="H314" s="18"/>
    </row>
    <row r="315" spans="1:8" ht="12.75">
      <c r="A315" s="6"/>
      <c r="B315" s="7"/>
      <c r="C315" s="55"/>
      <c r="D315" s="56"/>
      <c r="E315" s="57"/>
      <c r="F315" s="58"/>
      <c r="G315" s="17"/>
      <c r="H315" s="18"/>
    </row>
    <row r="316" spans="1:8" ht="12.75">
      <c r="A316" s="6"/>
      <c r="B316" s="7"/>
      <c r="C316" s="55"/>
      <c r="D316" s="56"/>
      <c r="E316" s="57"/>
      <c r="F316" s="58"/>
      <c r="G316" s="17"/>
      <c r="H316" s="18"/>
    </row>
    <row r="317" spans="1:8" ht="12.75">
      <c r="A317" s="6"/>
      <c r="B317" s="7"/>
      <c r="C317" s="55"/>
      <c r="D317" s="56"/>
      <c r="E317" s="57"/>
      <c r="F317" s="58"/>
      <c r="G317" s="17"/>
      <c r="H317" s="18"/>
    </row>
    <row r="318" spans="1:8" ht="12.75">
      <c r="A318" s="6"/>
      <c r="B318" s="7"/>
      <c r="C318" s="55"/>
      <c r="D318" s="56"/>
      <c r="E318" s="57"/>
      <c r="F318" s="58"/>
      <c r="G318" s="17"/>
      <c r="H318" s="18"/>
    </row>
    <row r="319" spans="1:8" ht="12.75">
      <c r="A319" s="6"/>
      <c r="B319" s="7"/>
      <c r="C319" s="55"/>
      <c r="D319" s="56"/>
      <c r="E319" s="57"/>
      <c r="F319" s="58"/>
      <c r="G319" s="17"/>
      <c r="H319" s="18"/>
    </row>
    <row r="320" spans="1:8" ht="12.75">
      <c r="A320" s="6"/>
      <c r="B320" s="7"/>
      <c r="C320" s="55"/>
      <c r="D320" s="56"/>
      <c r="E320" s="57"/>
      <c r="F320" s="58"/>
      <c r="G320" s="17"/>
      <c r="H320" s="18"/>
    </row>
    <row r="321" spans="1:8" ht="12.75">
      <c r="A321" s="6"/>
      <c r="B321" s="7"/>
      <c r="C321" s="55"/>
      <c r="D321" s="56"/>
      <c r="E321" s="57"/>
      <c r="F321" s="58"/>
      <c r="G321" s="17"/>
      <c r="H321" s="18"/>
    </row>
    <row r="322" spans="1:8" ht="12.75">
      <c r="A322" s="6"/>
      <c r="B322" s="7"/>
      <c r="C322" s="55"/>
      <c r="D322" s="56"/>
      <c r="E322" s="57"/>
      <c r="F322" s="58"/>
      <c r="G322" s="17"/>
      <c r="H322" s="18"/>
    </row>
    <row r="323" spans="1:8" ht="12.75">
      <c r="A323" s="6"/>
      <c r="B323" s="7"/>
      <c r="C323" s="55"/>
      <c r="D323" s="56"/>
      <c r="E323" s="57"/>
      <c r="F323" s="58"/>
      <c r="G323" s="17"/>
      <c r="H323" s="18"/>
    </row>
    <row r="324" spans="1:8" ht="12.75">
      <c r="A324" s="6"/>
      <c r="B324" s="7"/>
      <c r="C324" s="55"/>
      <c r="D324" s="56"/>
      <c r="E324" s="57"/>
      <c r="F324" s="58"/>
      <c r="G324" s="17"/>
      <c r="H324" s="18"/>
    </row>
    <row r="325" spans="1:8" ht="12.75">
      <c r="A325" s="6"/>
      <c r="B325" s="7"/>
      <c r="C325" s="55"/>
      <c r="D325" s="56"/>
      <c r="E325" s="57"/>
      <c r="F325" s="58"/>
      <c r="G325" s="17"/>
      <c r="H325" s="18"/>
    </row>
    <row r="326" spans="1:8" ht="12.75">
      <c r="A326" s="6"/>
      <c r="B326" s="7"/>
      <c r="C326" s="55"/>
      <c r="D326" s="56"/>
      <c r="E326" s="57"/>
      <c r="F326" s="58"/>
      <c r="G326" s="17"/>
      <c r="H326" s="18"/>
    </row>
    <row r="327" spans="1:8" ht="12.75">
      <c r="A327" s="6"/>
      <c r="B327" s="7"/>
      <c r="C327" s="55"/>
      <c r="D327" s="56"/>
      <c r="E327" s="57"/>
      <c r="F327" s="58"/>
      <c r="G327" s="17"/>
      <c r="H327" s="18"/>
    </row>
    <row r="328" spans="1:8" ht="12.75">
      <c r="A328" s="6"/>
      <c r="B328" s="7"/>
      <c r="C328" s="55"/>
      <c r="D328" s="56"/>
      <c r="E328" s="57"/>
      <c r="F328" s="58"/>
      <c r="G328" s="17"/>
      <c r="H328" s="18"/>
    </row>
    <row r="329" spans="1:8" ht="12.75">
      <c r="A329" s="6"/>
      <c r="B329" s="7"/>
      <c r="C329" s="55"/>
      <c r="D329" s="56"/>
      <c r="E329" s="57"/>
      <c r="F329" s="58"/>
      <c r="G329" s="17"/>
      <c r="H329" s="18"/>
    </row>
    <row r="330" spans="1:8" ht="12.75">
      <c r="A330" s="6"/>
      <c r="B330" s="7"/>
      <c r="C330" s="55"/>
      <c r="D330" s="56"/>
      <c r="E330" s="57"/>
      <c r="F330" s="58"/>
      <c r="G330" s="17"/>
      <c r="H330" s="18"/>
    </row>
    <row r="331" spans="1:8" ht="12.75">
      <c r="A331" s="6"/>
      <c r="B331" s="7"/>
      <c r="C331" s="55"/>
      <c r="D331" s="56"/>
      <c r="E331" s="57"/>
      <c r="F331" s="58"/>
      <c r="G331" s="17"/>
      <c r="H331" s="18"/>
    </row>
    <row r="332" spans="1:8" ht="12.75">
      <c r="A332" s="6"/>
      <c r="B332" s="7"/>
      <c r="C332" s="55"/>
      <c r="D332" s="56"/>
      <c r="E332" s="57"/>
      <c r="F332" s="58"/>
      <c r="G332" s="17"/>
      <c r="H332" s="18"/>
    </row>
    <row r="333" spans="1:8" ht="12.75">
      <c r="A333" s="6"/>
      <c r="B333" s="7"/>
      <c r="C333" s="55"/>
      <c r="D333" s="56"/>
      <c r="E333" s="57"/>
      <c r="F333" s="58"/>
      <c r="G333" s="17"/>
      <c r="H333" s="18"/>
    </row>
    <row r="334" spans="1:8" ht="12.75">
      <c r="A334" s="6"/>
      <c r="B334" s="7"/>
      <c r="C334" s="55"/>
      <c r="D334" s="56"/>
      <c r="E334" s="57"/>
      <c r="F334" s="58"/>
      <c r="G334" s="17"/>
      <c r="H334" s="18"/>
    </row>
    <row r="335" spans="1:8" ht="12.75">
      <c r="A335" s="6"/>
      <c r="B335" s="7"/>
      <c r="C335" s="55"/>
      <c r="D335" s="56"/>
      <c r="E335" s="57"/>
      <c r="F335" s="58"/>
      <c r="G335" s="17"/>
      <c r="H335" s="18"/>
    </row>
    <row r="336" spans="1:8" ht="12.75">
      <c r="A336" s="6"/>
      <c r="B336" s="7"/>
      <c r="C336" s="55"/>
      <c r="D336" s="56"/>
      <c r="E336" s="57"/>
      <c r="F336" s="58"/>
      <c r="G336" s="17"/>
      <c r="H336" s="18"/>
    </row>
    <row r="337" spans="1:8" ht="12.75">
      <c r="A337" s="6"/>
      <c r="B337" s="7"/>
      <c r="C337" s="55"/>
      <c r="D337" s="56"/>
      <c r="E337" s="57"/>
      <c r="F337" s="58"/>
      <c r="G337" s="17"/>
      <c r="H337" s="18"/>
    </row>
    <row r="338" spans="1:8" ht="12.75">
      <c r="A338" s="6"/>
      <c r="B338" s="7"/>
      <c r="C338" s="55"/>
      <c r="D338" s="56"/>
      <c r="E338" s="57"/>
      <c r="F338" s="58"/>
      <c r="G338" s="17"/>
      <c r="H338" s="18"/>
    </row>
    <row r="339" spans="1:8" ht="12.75">
      <c r="A339" s="6"/>
      <c r="B339" s="7"/>
      <c r="C339" s="55"/>
      <c r="D339" s="56"/>
      <c r="E339" s="57"/>
      <c r="F339" s="58"/>
      <c r="G339" s="17"/>
      <c r="H339" s="18"/>
    </row>
    <row r="340" spans="1:8" ht="12.75">
      <c r="A340" s="6"/>
      <c r="B340" s="7"/>
      <c r="C340" s="55"/>
      <c r="D340" s="56"/>
      <c r="E340" s="57"/>
      <c r="F340" s="58"/>
      <c r="G340" s="17"/>
      <c r="H340" s="18"/>
    </row>
    <row r="341" spans="1:8" ht="12.75">
      <c r="A341" s="6"/>
      <c r="B341" s="7"/>
      <c r="C341" s="55"/>
      <c r="D341" s="56"/>
      <c r="E341" s="57"/>
      <c r="F341" s="58"/>
      <c r="G341" s="17"/>
      <c r="H341" s="18"/>
    </row>
    <row r="342" spans="1:8" ht="12.75">
      <c r="A342" s="6"/>
      <c r="B342" s="7"/>
      <c r="C342" s="55"/>
      <c r="D342" s="56"/>
      <c r="E342" s="57"/>
      <c r="F342" s="58"/>
      <c r="G342" s="17"/>
      <c r="H342" s="18"/>
    </row>
    <row r="343" spans="1:8" ht="12.75">
      <c r="A343" s="6"/>
      <c r="B343" s="7"/>
      <c r="C343" s="55"/>
      <c r="D343" s="56"/>
      <c r="E343" s="57"/>
      <c r="F343" s="58"/>
      <c r="G343" s="17"/>
      <c r="H343" s="18"/>
    </row>
    <row r="344" spans="1:8" ht="12.75">
      <c r="A344" s="6"/>
      <c r="B344" s="7"/>
      <c r="C344" s="55"/>
      <c r="D344" s="56"/>
      <c r="E344" s="57"/>
      <c r="F344" s="58"/>
      <c r="G344" s="17"/>
      <c r="H344" s="18"/>
    </row>
    <row r="345" spans="1:8" ht="12.75">
      <c r="A345" s="6"/>
      <c r="B345" s="7"/>
      <c r="C345" s="55"/>
      <c r="D345" s="56"/>
      <c r="E345" s="57"/>
      <c r="F345" s="58"/>
      <c r="G345" s="17"/>
      <c r="H345" s="18"/>
    </row>
    <row r="346" spans="1:8" ht="12.75">
      <c r="A346" s="6"/>
      <c r="B346" s="7"/>
      <c r="C346" s="55"/>
      <c r="D346" s="56"/>
      <c r="E346" s="57"/>
      <c r="F346" s="58"/>
      <c r="G346" s="17"/>
      <c r="H346" s="18"/>
    </row>
    <row r="347" spans="1:8" ht="12.75">
      <c r="A347" s="6"/>
      <c r="B347" s="7"/>
      <c r="C347" s="55"/>
      <c r="D347" s="56"/>
      <c r="E347" s="57"/>
      <c r="F347" s="58"/>
      <c r="G347" s="17"/>
      <c r="H347" s="18"/>
    </row>
    <row r="348" spans="1:8" ht="12.75">
      <c r="A348" s="6"/>
      <c r="B348" s="7"/>
      <c r="C348" s="55"/>
      <c r="D348" s="56"/>
      <c r="E348" s="57"/>
      <c r="F348" s="58"/>
      <c r="G348" s="17"/>
      <c r="H348" s="18"/>
    </row>
    <row r="349" spans="1:8" ht="12.75">
      <c r="A349" s="6"/>
      <c r="B349" s="7"/>
      <c r="C349" s="55"/>
      <c r="D349" s="56"/>
      <c r="E349" s="57"/>
      <c r="F349" s="58"/>
      <c r="G349" s="17"/>
      <c r="H349" s="18"/>
    </row>
    <row r="350" spans="1:8" ht="12.75">
      <c r="A350" s="6"/>
      <c r="B350" s="7"/>
      <c r="C350" s="55"/>
      <c r="D350" s="56"/>
      <c r="E350" s="57"/>
      <c r="F350" s="58"/>
      <c r="G350" s="17"/>
      <c r="H350" s="18"/>
    </row>
    <row r="351" spans="1:8" ht="12.75">
      <c r="A351" s="6"/>
      <c r="B351" s="7"/>
      <c r="C351" s="55"/>
      <c r="D351" s="56"/>
      <c r="E351" s="57"/>
      <c r="F351" s="58"/>
      <c r="G351" s="17"/>
      <c r="H351" s="18"/>
    </row>
    <row r="352" spans="1:8" ht="12.75">
      <c r="A352" s="6"/>
      <c r="B352" s="7"/>
      <c r="C352" s="55"/>
      <c r="D352" s="56"/>
      <c r="E352" s="57"/>
      <c r="F352" s="58"/>
      <c r="G352" s="17"/>
      <c r="H352" s="18"/>
    </row>
    <row r="353" spans="1:8" ht="12.75">
      <c r="A353" s="6"/>
      <c r="B353" s="7"/>
      <c r="C353" s="55"/>
      <c r="D353" s="56"/>
      <c r="E353" s="57"/>
      <c r="F353" s="58"/>
      <c r="G353" s="17"/>
      <c r="H353" s="18"/>
    </row>
    <row r="354" spans="1:8" ht="12.75">
      <c r="A354" s="6"/>
      <c r="B354" s="7"/>
      <c r="C354" s="55"/>
      <c r="D354" s="56"/>
      <c r="E354" s="57"/>
      <c r="F354" s="58"/>
      <c r="G354" s="17"/>
      <c r="H354" s="18"/>
    </row>
    <row r="355" spans="1:8" ht="12.75">
      <c r="A355" s="6"/>
      <c r="B355" s="7"/>
      <c r="C355" s="55"/>
      <c r="D355" s="56"/>
      <c r="E355" s="57"/>
      <c r="F355" s="58"/>
      <c r="G355" s="17"/>
      <c r="H355" s="18"/>
    </row>
    <row r="356" spans="1:8" ht="12.75">
      <c r="A356" s="6"/>
      <c r="B356" s="7"/>
      <c r="C356" s="55"/>
      <c r="D356" s="56"/>
      <c r="E356" s="57"/>
      <c r="F356" s="58"/>
      <c r="G356" s="17"/>
      <c r="H356" s="18"/>
    </row>
    <row r="357" spans="1:8" ht="12.75">
      <c r="A357" s="6"/>
      <c r="B357" s="7"/>
      <c r="C357" s="55"/>
      <c r="D357" s="56"/>
      <c r="E357" s="57"/>
      <c r="F357" s="58"/>
      <c r="G357" s="17"/>
      <c r="H357" s="18"/>
    </row>
    <row r="358" spans="1:8" ht="12.75">
      <c r="A358" s="6"/>
      <c r="B358" s="7"/>
      <c r="C358" s="55"/>
      <c r="D358" s="56"/>
      <c r="E358" s="57"/>
      <c r="F358" s="58"/>
      <c r="G358" s="17"/>
      <c r="H358" s="18"/>
    </row>
    <row r="359" spans="1:8" ht="12.75">
      <c r="A359" s="6"/>
      <c r="B359" s="7"/>
      <c r="C359" s="55"/>
      <c r="D359" s="56"/>
      <c r="E359" s="57"/>
      <c r="F359" s="58"/>
      <c r="G359" s="17"/>
      <c r="H359" s="18"/>
    </row>
    <row r="360" spans="1:8" ht="12.75">
      <c r="A360" s="6"/>
      <c r="B360" s="7"/>
      <c r="C360" s="55"/>
      <c r="D360" s="56"/>
      <c r="E360" s="57"/>
      <c r="F360" s="58"/>
      <c r="G360" s="17"/>
      <c r="H360" s="18"/>
    </row>
    <row r="361" spans="1:8" ht="12.75">
      <c r="A361" s="6"/>
      <c r="B361" s="7"/>
      <c r="C361" s="55"/>
      <c r="D361" s="56"/>
      <c r="E361" s="57"/>
      <c r="F361" s="58"/>
      <c r="G361" s="17"/>
      <c r="H361" s="18"/>
    </row>
    <row r="362" spans="1:8" ht="12.75">
      <c r="A362" s="6"/>
      <c r="B362" s="7"/>
      <c r="C362" s="55"/>
      <c r="D362" s="56"/>
      <c r="E362" s="57"/>
      <c r="F362" s="58"/>
      <c r="G362" s="17"/>
      <c r="H362" s="18"/>
    </row>
    <row r="363" spans="1:8" ht="12.75">
      <c r="A363" s="6"/>
      <c r="B363" s="7"/>
      <c r="C363" s="55"/>
      <c r="D363" s="56"/>
      <c r="E363" s="57"/>
      <c r="F363" s="58"/>
      <c r="G363" s="17"/>
      <c r="H363" s="18"/>
    </row>
    <row r="364" spans="1:8" ht="12.75">
      <c r="A364" s="6"/>
      <c r="B364" s="7"/>
      <c r="C364" s="55"/>
      <c r="D364" s="56"/>
      <c r="E364" s="57"/>
      <c r="F364" s="58"/>
      <c r="G364" s="17"/>
      <c r="H364" s="18"/>
    </row>
    <row r="365" spans="1:8" ht="12.75">
      <c r="A365" s="6"/>
      <c r="B365" s="7"/>
      <c r="C365" s="55"/>
      <c r="D365" s="56"/>
      <c r="E365" s="57"/>
      <c r="F365" s="58"/>
      <c r="G365" s="17"/>
      <c r="H365" s="18"/>
    </row>
    <row r="366" spans="1:8" ht="12.75">
      <c r="A366" s="6"/>
      <c r="B366" s="7"/>
      <c r="C366" s="55"/>
      <c r="D366" s="56"/>
      <c r="E366" s="57"/>
      <c r="F366" s="58"/>
      <c r="G366" s="17"/>
      <c r="H366" s="18"/>
    </row>
    <row r="367" spans="1:8" ht="12.75">
      <c r="A367" s="6"/>
      <c r="B367" s="7"/>
      <c r="C367" s="55"/>
      <c r="D367" s="56"/>
      <c r="E367" s="57"/>
      <c r="F367" s="58"/>
      <c r="G367" s="17"/>
      <c r="H367" s="18"/>
    </row>
    <row r="368" spans="1:8" ht="12.75">
      <c r="A368" s="6"/>
      <c r="B368" s="7"/>
      <c r="C368" s="55"/>
      <c r="D368" s="56"/>
      <c r="E368" s="57"/>
      <c r="F368" s="58"/>
      <c r="G368" s="17"/>
      <c r="H368" s="18"/>
    </row>
    <row r="369" spans="1:8" ht="12.75">
      <c r="A369" s="6"/>
      <c r="B369" s="7"/>
      <c r="C369" s="55"/>
      <c r="D369" s="56"/>
      <c r="E369" s="57"/>
      <c r="F369" s="58"/>
      <c r="G369" s="17"/>
      <c r="H369" s="18"/>
    </row>
    <row r="370" spans="1:8" ht="12.75">
      <c r="A370" s="6"/>
      <c r="B370" s="7"/>
      <c r="C370" s="55"/>
      <c r="D370" s="56"/>
      <c r="E370" s="57"/>
      <c r="F370" s="58"/>
      <c r="G370" s="17"/>
      <c r="H370" s="18"/>
    </row>
    <row r="371" spans="1:8" ht="12.75">
      <c r="A371" s="6"/>
      <c r="B371" s="7"/>
      <c r="C371" s="55"/>
      <c r="D371" s="56"/>
      <c r="E371" s="57"/>
      <c r="F371" s="58"/>
      <c r="G371" s="17"/>
      <c r="H371" s="18"/>
    </row>
    <row r="372" spans="1:8" ht="12.75">
      <c r="A372" s="6"/>
      <c r="B372" s="7"/>
      <c r="C372" s="55"/>
      <c r="D372" s="56"/>
      <c r="E372" s="57"/>
      <c r="F372" s="58"/>
      <c r="G372" s="17"/>
      <c r="H372" s="18"/>
    </row>
    <row r="373" spans="1:8" ht="12.75">
      <c r="A373" s="6"/>
      <c r="B373" s="7"/>
      <c r="C373" s="55"/>
      <c r="D373" s="56"/>
      <c r="E373" s="57"/>
      <c r="F373" s="58"/>
      <c r="G373" s="17"/>
      <c r="H373" s="18"/>
    </row>
    <row r="374" spans="1:8" ht="12.75">
      <c r="A374" s="6"/>
      <c r="B374" s="7"/>
      <c r="C374" s="55"/>
      <c r="D374" s="56"/>
      <c r="E374" s="57"/>
      <c r="F374" s="58"/>
      <c r="G374" s="17"/>
      <c r="H374" s="18"/>
    </row>
    <row r="375" spans="1:8" ht="12.75">
      <c r="A375" s="6"/>
      <c r="B375" s="7"/>
      <c r="C375" s="55"/>
      <c r="D375" s="56"/>
      <c r="E375" s="57"/>
      <c r="F375" s="58"/>
      <c r="G375" s="17"/>
      <c r="H375" s="18"/>
    </row>
    <row r="376" spans="1:8" ht="12.75">
      <c r="A376" s="6"/>
      <c r="B376" s="7"/>
      <c r="C376" s="55"/>
      <c r="D376" s="56"/>
      <c r="E376" s="57"/>
      <c r="F376" s="58"/>
      <c r="G376" s="17"/>
      <c r="H376" s="18"/>
    </row>
    <row r="377" spans="1:8" ht="12.75">
      <c r="A377" s="6"/>
      <c r="B377" s="7"/>
      <c r="C377" s="55"/>
      <c r="D377" s="56"/>
      <c r="E377" s="57"/>
      <c r="F377" s="58"/>
      <c r="G377" s="17"/>
      <c r="H377" s="18"/>
    </row>
    <row r="378" spans="1:8" ht="12.75">
      <c r="A378" s="6"/>
      <c r="B378" s="7"/>
      <c r="C378" s="55"/>
      <c r="D378" s="56"/>
      <c r="E378" s="57"/>
      <c r="F378" s="58"/>
      <c r="G378" s="17"/>
      <c r="H378" s="18"/>
    </row>
    <row r="379" spans="1:8" ht="12.75">
      <c r="A379" s="6"/>
      <c r="B379" s="7"/>
      <c r="C379" s="55"/>
      <c r="D379" s="56"/>
      <c r="E379" s="57"/>
      <c r="F379" s="58"/>
      <c r="G379" s="17"/>
      <c r="H379" s="18"/>
    </row>
    <row r="380" spans="1:8" ht="12.75">
      <c r="A380" s="6"/>
      <c r="B380" s="7"/>
      <c r="C380" s="55"/>
      <c r="D380" s="56"/>
      <c r="E380" s="57"/>
      <c r="F380" s="58"/>
      <c r="G380" s="17"/>
      <c r="H380" s="18"/>
    </row>
    <row r="381" spans="1:8" ht="12.75">
      <c r="A381" s="6"/>
      <c r="B381" s="7"/>
      <c r="C381" s="55"/>
      <c r="D381" s="56"/>
      <c r="E381" s="57"/>
      <c r="F381" s="58"/>
      <c r="G381" s="17"/>
      <c r="H381" s="18"/>
    </row>
    <row r="382" spans="1:8" ht="12.75">
      <c r="A382" s="6"/>
      <c r="B382" s="7"/>
      <c r="C382" s="55"/>
      <c r="D382" s="56"/>
      <c r="E382" s="57"/>
      <c r="F382" s="58"/>
      <c r="G382" s="17"/>
      <c r="H382" s="18"/>
    </row>
    <row r="383" spans="1:8" ht="12.75">
      <c r="A383" s="6"/>
      <c r="B383" s="7"/>
      <c r="C383" s="55"/>
      <c r="D383" s="56"/>
      <c r="E383" s="57"/>
      <c r="F383" s="58"/>
      <c r="G383" s="17"/>
      <c r="H383" s="18"/>
    </row>
    <row r="384" spans="1:8" ht="12.75">
      <c r="A384" s="6"/>
      <c r="B384" s="7"/>
      <c r="C384" s="55"/>
      <c r="D384" s="56"/>
      <c r="E384" s="57"/>
      <c r="F384" s="58"/>
      <c r="G384" s="17"/>
      <c r="H384" s="18"/>
    </row>
    <row r="385" spans="1:8" ht="12.75">
      <c r="A385" s="6"/>
      <c r="B385" s="7"/>
      <c r="C385" s="55"/>
      <c r="D385" s="56"/>
      <c r="E385" s="57"/>
      <c r="F385" s="58"/>
      <c r="G385" s="17"/>
      <c r="H385" s="18"/>
    </row>
    <row r="386" spans="1:8" ht="12.75">
      <c r="A386" s="6"/>
      <c r="B386" s="7"/>
      <c r="C386" s="55"/>
      <c r="D386" s="56"/>
      <c r="E386" s="57"/>
      <c r="F386" s="58"/>
      <c r="G386" s="17"/>
      <c r="H386" s="18"/>
    </row>
    <row r="387" spans="1:8" ht="12.75">
      <c r="A387" s="6"/>
      <c r="B387" s="7"/>
      <c r="C387" s="55"/>
      <c r="D387" s="56"/>
      <c r="E387" s="57"/>
      <c r="F387" s="58"/>
      <c r="G387" s="17"/>
      <c r="H387" s="18"/>
    </row>
    <row r="388" spans="1:8" ht="12.75">
      <c r="A388" s="6"/>
      <c r="B388" s="7"/>
      <c r="C388" s="55"/>
      <c r="D388" s="56"/>
      <c r="E388" s="57"/>
      <c r="F388" s="58"/>
      <c r="G388" s="17"/>
      <c r="H388" s="18"/>
    </row>
    <row r="389" spans="1:8" ht="12.75">
      <c r="A389" s="6"/>
      <c r="B389" s="7"/>
      <c r="C389" s="55"/>
      <c r="D389" s="56"/>
      <c r="E389" s="57"/>
      <c r="F389" s="58"/>
      <c r="G389" s="17"/>
      <c r="H389" s="18"/>
    </row>
    <row r="390" spans="1:8" ht="12.75">
      <c r="A390" s="6"/>
      <c r="B390" s="7"/>
      <c r="C390" s="55"/>
      <c r="D390" s="56"/>
      <c r="E390" s="57"/>
      <c r="F390" s="58"/>
      <c r="G390" s="17"/>
      <c r="H390" s="18"/>
    </row>
    <row r="391" spans="1:8" ht="12.75">
      <c r="A391" s="6"/>
      <c r="B391" s="7"/>
      <c r="C391" s="55"/>
      <c r="D391" s="56"/>
      <c r="E391" s="57"/>
      <c r="F391" s="58"/>
      <c r="G391" s="17"/>
      <c r="H391" s="18"/>
    </row>
    <row r="392" spans="1:8" ht="12.75">
      <c r="A392" s="6"/>
      <c r="B392" s="7"/>
      <c r="C392" s="55"/>
      <c r="D392" s="56"/>
      <c r="E392" s="57"/>
      <c r="F392" s="58"/>
      <c r="G392" s="17"/>
      <c r="H392" s="18"/>
    </row>
    <row r="393" spans="1:8" ht="12.75">
      <c r="A393" s="6"/>
      <c r="B393" s="7"/>
      <c r="C393" s="55"/>
      <c r="D393" s="56"/>
      <c r="E393" s="57"/>
      <c r="F393" s="58"/>
      <c r="G393" s="17"/>
      <c r="H393" s="18"/>
    </row>
    <row r="394" spans="1:8" ht="12.75">
      <c r="A394" s="6"/>
      <c r="B394" s="7"/>
      <c r="C394" s="55"/>
      <c r="D394" s="56"/>
      <c r="E394" s="57"/>
      <c r="F394" s="58"/>
      <c r="G394" s="17"/>
      <c r="H394" s="18"/>
    </row>
    <row r="395" spans="1:8" ht="12.75">
      <c r="A395" s="6"/>
      <c r="B395" s="7"/>
      <c r="C395" s="55"/>
      <c r="D395" s="56"/>
      <c r="E395" s="57"/>
      <c r="F395" s="58"/>
      <c r="G395" s="17"/>
      <c r="H395" s="18"/>
    </row>
    <row r="396" spans="1:8" ht="12.75">
      <c r="A396" s="6"/>
      <c r="B396" s="7"/>
      <c r="C396" s="55"/>
      <c r="D396" s="56"/>
      <c r="E396" s="57"/>
      <c r="F396" s="58"/>
      <c r="G396" s="17"/>
      <c r="H396" s="18"/>
    </row>
    <row r="397" spans="1:8" ht="12.75">
      <c r="A397" s="6"/>
      <c r="B397" s="7"/>
      <c r="C397" s="55"/>
      <c r="D397" s="56"/>
      <c r="E397" s="57"/>
      <c r="F397" s="58"/>
      <c r="G397" s="17"/>
      <c r="H397" s="18"/>
    </row>
    <row r="398" spans="1:8" ht="12.75">
      <c r="A398" s="6"/>
      <c r="B398" s="7"/>
      <c r="C398" s="55"/>
      <c r="D398" s="56"/>
      <c r="E398" s="57"/>
      <c r="F398" s="58"/>
      <c r="G398" s="17"/>
      <c r="H398" s="18"/>
    </row>
    <row r="399" spans="1:8" ht="12.75">
      <c r="A399" s="6"/>
      <c r="B399" s="7"/>
      <c r="C399" s="55"/>
      <c r="D399" s="56"/>
      <c r="E399" s="57"/>
      <c r="F399" s="58"/>
      <c r="G399" s="17"/>
      <c r="H399" s="18"/>
    </row>
    <row r="400" spans="1:8" ht="12.75">
      <c r="A400" s="6"/>
      <c r="B400" s="7"/>
      <c r="C400" s="55"/>
      <c r="D400" s="56"/>
      <c r="E400" s="57"/>
      <c r="F400" s="58"/>
      <c r="G400" s="17"/>
      <c r="H400" s="18"/>
    </row>
    <row r="401" spans="1:8" ht="12.75">
      <c r="A401" s="6"/>
      <c r="B401" s="7"/>
      <c r="C401" s="55"/>
      <c r="D401" s="56"/>
      <c r="E401" s="57"/>
      <c r="F401" s="58"/>
      <c r="G401" s="17"/>
      <c r="H401" s="18"/>
    </row>
    <row r="402" spans="1:8" ht="12.75">
      <c r="A402" s="6"/>
      <c r="B402" s="7"/>
      <c r="C402" s="55"/>
      <c r="D402" s="56"/>
      <c r="E402" s="57"/>
      <c r="F402" s="58"/>
      <c r="G402" s="17"/>
      <c r="H402" s="18"/>
    </row>
    <row r="403" spans="1:8" ht="12.75">
      <c r="A403" s="6"/>
      <c r="B403" s="7"/>
      <c r="C403" s="55"/>
      <c r="D403" s="56"/>
      <c r="E403" s="57"/>
      <c r="F403" s="58"/>
      <c r="G403" s="17"/>
      <c r="H403" s="18"/>
    </row>
    <row r="404" spans="1:8" ht="12.75">
      <c r="A404" s="6"/>
      <c r="B404" s="7"/>
      <c r="C404" s="55"/>
      <c r="D404" s="56"/>
      <c r="E404" s="57"/>
      <c r="F404" s="58"/>
      <c r="G404" s="17"/>
      <c r="H404" s="18"/>
    </row>
    <row r="405" spans="1:8" ht="12.75">
      <c r="A405" s="6"/>
      <c r="B405" s="7"/>
      <c r="C405" s="55"/>
      <c r="D405" s="56"/>
      <c r="E405" s="57"/>
      <c r="F405" s="58"/>
      <c r="G405" s="17"/>
      <c r="H405" s="18"/>
    </row>
    <row r="406" spans="1:8" ht="12.75">
      <c r="A406" s="6"/>
      <c r="B406" s="7"/>
      <c r="C406" s="55"/>
      <c r="D406" s="56"/>
      <c r="E406" s="57"/>
      <c r="F406" s="58"/>
      <c r="G406" s="17"/>
      <c r="H406" s="18"/>
    </row>
    <row r="407" spans="1:8" ht="12.75">
      <c r="A407" s="6"/>
      <c r="B407" s="7"/>
      <c r="C407" s="55"/>
      <c r="D407" s="56"/>
      <c r="E407" s="57"/>
      <c r="F407" s="58"/>
      <c r="G407" s="17"/>
      <c r="H407" s="18"/>
    </row>
    <row r="408" spans="1:8" ht="12.75">
      <c r="A408" s="6"/>
      <c r="B408" s="7"/>
      <c r="C408" s="55"/>
      <c r="D408" s="56"/>
      <c r="E408" s="57"/>
      <c r="F408" s="58"/>
      <c r="G408" s="17"/>
      <c r="H408" s="18"/>
    </row>
    <row r="409" spans="1:8" ht="12.75">
      <c r="A409" s="6"/>
      <c r="B409" s="7"/>
      <c r="C409" s="55"/>
      <c r="D409" s="56"/>
      <c r="E409" s="57"/>
      <c r="F409" s="58"/>
      <c r="G409" s="17"/>
      <c r="H409" s="18"/>
    </row>
  </sheetData>
  <mergeCells count="130">
    <mergeCell ref="B250:B276"/>
    <mergeCell ref="C250:C252"/>
    <mergeCell ref="D250:D252"/>
    <mergeCell ref="C256:C258"/>
    <mergeCell ref="D256:D258"/>
    <mergeCell ref="C259:C261"/>
    <mergeCell ref="D259:D261"/>
    <mergeCell ref="C262:C264"/>
    <mergeCell ref="D262:D264"/>
    <mergeCell ref="C271:C273"/>
    <mergeCell ref="D271:D273"/>
    <mergeCell ref="C274:C276"/>
    <mergeCell ref="D274:D276"/>
    <mergeCell ref="D253:D255"/>
    <mergeCell ref="C253:C255"/>
    <mergeCell ref="C265:C267"/>
    <mergeCell ref="D265:D267"/>
    <mergeCell ref="C268:C270"/>
    <mergeCell ref="D268:D270"/>
    <mergeCell ref="C29:C33"/>
    <mergeCell ref="D29:D33"/>
    <mergeCell ref="B4:B37"/>
    <mergeCell ref="C4:C8"/>
    <mergeCell ref="D4:D8"/>
    <mergeCell ref="D9:D13"/>
    <mergeCell ref="C34:C37"/>
    <mergeCell ref="D34:D37"/>
    <mergeCell ref="C14:C18"/>
    <mergeCell ref="D14:D18"/>
    <mergeCell ref="C9:C13"/>
    <mergeCell ref="C19:C23"/>
    <mergeCell ref="D19:D23"/>
    <mergeCell ref="C24:C28"/>
    <mergeCell ref="D24:D28"/>
    <mergeCell ref="D48:D53"/>
    <mergeCell ref="C125:C129"/>
    <mergeCell ref="C130:C133"/>
    <mergeCell ref="B97:B120"/>
    <mergeCell ref="C97:C100"/>
    <mergeCell ref="C101:C104"/>
    <mergeCell ref="C105:C108"/>
    <mergeCell ref="C109:C112"/>
    <mergeCell ref="C113:C116"/>
    <mergeCell ref="B38:B61"/>
    <mergeCell ref="C38:C47"/>
    <mergeCell ref="D38:D47"/>
    <mergeCell ref="C48:C53"/>
    <mergeCell ref="C70:C73"/>
    <mergeCell ref="D70:D73"/>
    <mergeCell ref="C74:C76"/>
    <mergeCell ref="C62:C65"/>
    <mergeCell ref="D62:D65"/>
    <mergeCell ref="D66:D69"/>
    <mergeCell ref="B77:B96"/>
    <mergeCell ref="C117:C120"/>
    <mergeCell ref="C121:C124"/>
    <mergeCell ref="D97:D100"/>
    <mergeCell ref="D101:D104"/>
    <mergeCell ref="C212:C215"/>
    <mergeCell ref="D212:D215"/>
    <mergeCell ref="D216:D221"/>
    <mergeCell ref="D222:D227"/>
    <mergeCell ref="C188:C192"/>
    <mergeCell ref="C193:C197"/>
    <mergeCell ref="C140:C145"/>
    <mergeCell ref="C146:C150"/>
    <mergeCell ref="C151:C157"/>
    <mergeCell ref="C158:C166"/>
    <mergeCell ref="C167:C172"/>
    <mergeCell ref="C173:C178"/>
    <mergeCell ref="C179:C187"/>
    <mergeCell ref="C243:C245"/>
    <mergeCell ref="C246:C249"/>
    <mergeCell ref="D246:D249"/>
    <mergeCell ref="C228:C231"/>
    <mergeCell ref="D228:D231"/>
    <mergeCell ref="C237:C239"/>
    <mergeCell ref="D237:D239"/>
    <mergeCell ref="C240:C242"/>
    <mergeCell ref="D240:D242"/>
    <mergeCell ref="D243:D245"/>
    <mergeCell ref="C232:C236"/>
    <mergeCell ref="F2:H2"/>
    <mergeCell ref="B140:B157"/>
    <mergeCell ref="B158:B187"/>
    <mergeCell ref="B188:B207"/>
    <mergeCell ref="B208:B227"/>
    <mergeCell ref="B237:B249"/>
    <mergeCell ref="D125:D129"/>
    <mergeCell ref="D130:D133"/>
    <mergeCell ref="D134:D139"/>
    <mergeCell ref="D140:D145"/>
    <mergeCell ref="D146:D150"/>
    <mergeCell ref="D151:D157"/>
    <mergeCell ref="D158:D166"/>
    <mergeCell ref="D167:D172"/>
    <mergeCell ref="D173:D178"/>
    <mergeCell ref="D179:D187"/>
    <mergeCell ref="D188:D192"/>
    <mergeCell ref="D193:D197"/>
    <mergeCell ref="C198:C202"/>
    <mergeCell ref="D198:D202"/>
    <mergeCell ref="C54:C61"/>
    <mergeCell ref="D54:D61"/>
    <mergeCell ref="B62:B76"/>
    <mergeCell ref="D105:D108"/>
    <mergeCell ref="B228:B236"/>
    <mergeCell ref="D232:D236"/>
    <mergeCell ref="D109:D112"/>
    <mergeCell ref="D113:D116"/>
    <mergeCell ref="D117:D120"/>
    <mergeCell ref="D121:D124"/>
    <mergeCell ref="B121:B139"/>
    <mergeCell ref="D74:D76"/>
    <mergeCell ref="C66:C69"/>
    <mergeCell ref="C77:C81"/>
    <mergeCell ref="C87:C91"/>
    <mergeCell ref="D87:D91"/>
    <mergeCell ref="C92:C96"/>
    <mergeCell ref="D92:D96"/>
    <mergeCell ref="D77:D81"/>
    <mergeCell ref="C82:C86"/>
    <mergeCell ref="D82:D86"/>
    <mergeCell ref="C134:C139"/>
    <mergeCell ref="C216:C221"/>
    <mergeCell ref="C222:C227"/>
    <mergeCell ref="C203:C207"/>
    <mergeCell ref="D203:D207"/>
    <mergeCell ref="C208:C211"/>
    <mergeCell ref="D208:D211"/>
  </mergeCells>
  <phoneticPr fontId="16"/>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G183"/>
  <sheetViews>
    <sheetView showGridLines="0" workbookViewId="0">
      <pane xSplit="6" ySplit="2" topLeftCell="G3" activePane="bottomRight" state="frozen"/>
      <selection pane="topRight" activeCell="G1" sqref="G1"/>
      <selection pane="bottomLeft" activeCell="A3" sqref="A3"/>
      <selection pane="bottomRight" activeCell="G3" sqref="G3"/>
    </sheetView>
  </sheetViews>
  <sheetFormatPr defaultColWidth="12.7109375" defaultRowHeight="15.75" customHeight="1"/>
  <cols>
    <col min="1" max="1" width="11" customWidth="1"/>
    <col min="2" max="2" width="19.42578125" customWidth="1"/>
    <col min="3" max="3" width="7.42578125" customWidth="1"/>
    <col min="4" max="4" width="39.85546875" customWidth="1"/>
    <col min="5" max="5" width="59.140625" customWidth="1"/>
    <col min="6" max="6" width="83.42578125" customWidth="1"/>
    <col min="7" max="7" width="17.28515625" customWidth="1"/>
  </cols>
  <sheetData>
    <row r="1" spans="1:7" ht="12.75">
      <c r="A1" s="1"/>
      <c r="B1" s="2"/>
      <c r="C1" s="3"/>
      <c r="D1" s="4"/>
      <c r="E1" s="5"/>
      <c r="F1" s="5"/>
      <c r="G1" s="66"/>
    </row>
    <row r="2" spans="1:7" ht="25.5">
      <c r="A2" s="6" t="s">
        <v>0</v>
      </c>
      <c r="B2" s="7" t="s">
        <v>1</v>
      </c>
      <c r="C2" s="8" t="s">
        <v>2</v>
      </c>
      <c r="D2" s="9" t="s">
        <v>3</v>
      </c>
      <c r="E2" s="10"/>
      <c r="F2" s="10" t="s">
        <v>4</v>
      </c>
      <c r="G2" s="66"/>
    </row>
    <row r="3" spans="1:7" ht="25.5">
      <c r="A3" s="11" t="s">
        <v>5</v>
      </c>
      <c r="B3" s="118" t="s">
        <v>6</v>
      </c>
      <c r="C3" s="68" t="s">
        <v>7</v>
      </c>
      <c r="D3" s="69" t="s">
        <v>8</v>
      </c>
      <c r="E3" s="70"/>
      <c r="F3" s="70" t="s">
        <v>320</v>
      </c>
      <c r="G3" s="67"/>
    </row>
    <row r="4" spans="1:7" ht="25.5">
      <c r="A4" s="19"/>
      <c r="B4" s="109"/>
      <c r="C4" s="68" t="s">
        <v>15</v>
      </c>
      <c r="D4" s="69" t="s">
        <v>16</v>
      </c>
      <c r="E4" s="70"/>
      <c r="F4" s="70" t="s">
        <v>321</v>
      </c>
    </row>
    <row r="5" spans="1:7" ht="25.5">
      <c r="A5" s="19"/>
      <c r="B5" s="109"/>
      <c r="C5" s="68" t="s">
        <v>21</v>
      </c>
      <c r="D5" s="69" t="s">
        <v>22</v>
      </c>
      <c r="E5" s="70"/>
      <c r="F5" s="70" t="s">
        <v>322</v>
      </c>
      <c r="G5" s="67"/>
    </row>
    <row r="6" spans="1:7" ht="25.5">
      <c r="A6" s="19"/>
      <c r="B6" s="109"/>
      <c r="C6" s="68" t="s">
        <v>27</v>
      </c>
      <c r="D6" s="69" t="s">
        <v>28</v>
      </c>
      <c r="E6" s="70"/>
      <c r="F6" s="70" t="s">
        <v>323</v>
      </c>
      <c r="G6" s="67"/>
    </row>
    <row r="7" spans="1:7" ht="25.5">
      <c r="A7" s="19"/>
      <c r="B7" s="109"/>
      <c r="C7" s="68" t="s">
        <v>33</v>
      </c>
      <c r="D7" s="69" t="s">
        <v>34</v>
      </c>
      <c r="E7" s="70"/>
      <c r="F7" s="70" t="s">
        <v>324</v>
      </c>
      <c r="G7" s="67"/>
    </row>
    <row r="8" spans="1:7" ht="25.5">
      <c r="A8" s="19"/>
      <c r="B8" s="109"/>
      <c r="C8" s="68" t="s">
        <v>39</v>
      </c>
      <c r="D8" s="69" t="s">
        <v>40</v>
      </c>
      <c r="E8" s="70"/>
      <c r="F8" s="70" t="s">
        <v>325</v>
      </c>
      <c r="G8" s="67"/>
    </row>
    <row r="9" spans="1:7" ht="26.25" customHeight="1">
      <c r="A9" s="19"/>
      <c r="B9" s="110"/>
      <c r="C9" s="12" t="s">
        <v>45</v>
      </c>
      <c r="D9" s="13" t="s">
        <v>46</v>
      </c>
      <c r="E9" s="14"/>
      <c r="F9" s="70" t="s">
        <v>326</v>
      </c>
      <c r="G9" s="67"/>
    </row>
    <row r="10" spans="1:7" ht="51">
      <c r="A10" s="19"/>
      <c r="B10" s="131" t="s">
        <v>51</v>
      </c>
      <c r="C10" s="71" t="s">
        <v>52</v>
      </c>
      <c r="D10" s="72" t="s">
        <v>53</v>
      </c>
      <c r="E10" s="73"/>
      <c r="F10" s="73" t="s">
        <v>327</v>
      </c>
      <c r="G10" s="67"/>
    </row>
    <row r="11" spans="1:7" ht="25.5">
      <c r="A11" s="19"/>
      <c r="B11" s="109"/>
      <c r="C11" s="71" t="s">
        <v>64</v>
      </c>
      <c r="D11" s="72" t="s">
        <v>65</v>
      </c>
      <c r="E11" s="73"/>
      <c r="F11" s="73" t="s">
        <v>328</v>
      </c>
      <c r="G11" s="67"/>
    </row>
    <row r="12" spans="1:7" ht="38.25">
      <c r="A12" s="19"/>
      <c r="B12" s="110"/>
      <c r="C12" s="71" t="s">
        <v>72</v>
      </c>
      <c r="D12" s="72" t="s">
        <v>73</v>
      </c>
      <c r="E12" s="73"/>
      <c r="F12" s="73" t="s">
        <v>329</v>
      </c>
      <c r="G12" s="67"/>
    </row>
    <row r="13" spans="1:7" ht="51">
      <c r="A13" s="19"/>
      <c r="B13" s="118" t="s">
        <v>82</v>
      </c>
      <c r="C13" s="68" t="s">
        <v>83</v>
      </c>
      <c r="D13" s="69" t="s">
        <v>84</v>
      </c>
      <c r="E13" s="74" t="s">
        <v>85</v>
      </c>
      <c r="F13" s="75" t="s">
        <v>330</v>
      </c>
      <c r="G13" s="67"/>
    </row>
    <row r="14" spans="1:7" ht="38.25">
      <c r="A14" s="19"/>
      <c r="B14" s="109"/>
      <c r="C14" s="68" t="s">
        <v>89</v>
      </c>
      <c r="D14" s="69" t="s">
        <v>90</v>
      </c>
      <c r="E14" s="70" t="s">
        <v>91</v>
      </c>
      <c r="F14" s="70" t="s">
        <v>331</v>
      </c>
      <c r="G14" s="67"/>
    </row>
    <row r="15" spans="1:7" ht="38.25">
      <c r="A15" s="19"/>
      <c r="B15" s="109"/>
      <c r="C15" s="68" t="s">
        <v>95</v>
      </c>
      <c r="D15" s="69" t="s">
        <v>96</v>
      </c>
      <c r="E15" s="70" t="s">
        <v>97</v>
      </c>
      <c r="F15" s="70" t="s">
        <v>332</v>
      </c>
      <c r="G15" s="67"/>
    </row>
    <row r="16" spans="1:7" ht="38.25">
      <c r="A16" s="76"/>
      <c r="B16" s="110"/>
      <c r="C16" s="68" t="s">
        <v>101</v>
      </c>
      <c r="D16" s="69" t="s">
        <v>102</v>
      </c>
      <c r="E16" s="70" t="s">
        <v>103</v>
      </c>
      <c r="F16" s="70" t="s">
        <v>333</v>
      </c>
      <c r="G16" s="67"/>
    </row>
    <row r="17" spans="1:7" ht="42.75">
      <c r="A17" s="30" t="s">
        <v>107</v>
      </c>
      <c r="B17" s="133" t="s">
        <v>108</v>
      </c>
      <c r="C17" s="31" t="s">
        <v>109</v>
      </c>
      <c r="D17" s="32" t="s">
        <v>110</v>
      </c>
      <c r="E17" s="33"/>
      <c r="F17" s="77" t="s">
        <v>334</v>
      </c>
      <c r="G17" s="67"/>
    </row>
    <row r="18" spans="1:7" ht="25.5">
      <c r="A18" s="19"/>
      <c r="B18" s="109"/>
      <c r="C18" s="78" t="s">
        <v>115</v>
      </c>
      <c r="D18" s="79" t="s">
        <v>116</v>
      </c>
      <c r="E18" s="77"/>
      <c r="F18" s="77" t="s">
        <v>335</v>
      </c>
      <c r="G18" s="67"/>
    </row>
    <row r="19" spans="1:7" ht="25.5">
      <c r="A19" s="19"/>
      <c r="B19" s="109"/>
      <c r="C19" s="78" t="s">
        <v>121</v>
      </c>
      <c r="D19" s="79" t="s">
        <v>122</v>
      </c>
      <c r="E19" s="77"/>
      <c r="F19" s="77" t="s">
        <v>336</v>
      </c>
      <c r="G19" s="67"/>
    </row>
    <row r="20" spans="1:7" ht="25.5">
      <c r="A20" s="19"/>
      <c r="B20" s="110"/>
      <c r="C20" s="78" t="s">
        <v>127</v>
      </c>
      <c r="D20" s="79" t="s">
        <v>128</v>
      </c>
      <c r="E20" s="77"/>
      <c r="F20" s="77" t="s">
        <v>337</v>
      </c>
      <c r="G20" s="67"/>
    </row>
    <row r="21" spans="1:7" ht="25.5">
      <c r="A21" s="19"/>
      <c r="B21" s="102" t="s">
        <v>133</v>
      </c>
      <c r="C21" s="80" t="s">
        <v>134</v>
      </c>
      <c r="D21" s="81" t="s">
        <v>135</v>
      </c>
      <c r="E21" s="82"/>
      <c r="F21" s="82" t="s">
        <v>338</v>
      </c>
      <c r="G21" s="67"/>
    </row>
    <row r="22" spans="1:7" ht="25.5">
      <c r="A22" s="19"/>
      <c r="B22" s="109"/>
      <c r="C22" s="80" t="s">
        <v>139</v>
      </c>
      <c r="D22" s="81" t="s">
        <v>140</v>
      </c>
      <c r="E22" s="82"/>
      <c r="F22" s="82" t="s">
        <v>339</v>
      </c>
      <c r="G22" s="67"/>
    </row>
    <row r="23" spans="1:7" ht="25.5">
      <c r="A23" s="19"/>
      <c r="B23" s="109"/>
      <c r="C23" s="80" t="s">
        <v>144</v>
      </c>
      <c r="D23" s="81" t="s">
        <v>145</v>
      </c>
      <c r="E23" s="82"/>
      <c r="F23" s="82" t="s">
        <v>340</v>
      </c>
      <c r="G23" s="67"/>
    </row>
    <row r="24" spans="1:7" ht="25.5">
      <c r="A24" s="19"/>
      <c r="B24" s="109"/>
      <c r="C24" s="80" t="s">
        <v>149</v>
      </c>
      <c r="D24" s="81" t="s">
        <v>150</v>
      </c>
      <c r="E24" s="82"/>
      <c r="F24" s="82" t="s">
        <v>341</v>
      </c>
      <c r="G24" s="67"/>
    </row>
    <row r="25" spans="1:7" ht="25.5">
      <c r="A25" s="19"/>
      <c r="B25" s="109"/>
      <c r="C25" s="80" t="s">
        <v>154</v>
      </c>
      <c r="D25" s="81" t="s">
        <v>155</v>
      </c>
      <c r="E25" s="82"/>
      <c r="F25" s="82" t="s">
        <v>342</v>
      </c>
      <c r="G25" s="67"/>
    </row>
    <row r="26" spans="1:7" ht="25.5">
      <c r="A26" s="19"/>
      <c r="B26" s="110"/>
      <c r="C26" s="80" t="s">
        <v>159</v>
      </c>
      <c r="D26" s="81" t="s">
        <v>160</v>
      </c>
      <c r="E26" s="82"/>
      <c r="F26" s="82" t="s">
        <v>343</v>
      </c>
      <c r="G26" s="67"/>
    </row>
    <row r="27" spans="1:7" ht="25.5">
      <c r="A27" s="19"/>
      <c r="B27" s="112" t="s">
        <v>164</v>
      </c>
      <c r="C27" s="83" t="s">
        <v>165</v>
      </c>
      <c r="D27" s="84" t="s">
        <v>166</v>
      </c>
      <c r="E27" s="85"/>
      <c r="F27" s="85" t="s">
        <v>344</v>
      </c>
      <c r="G27" s="67"/>
    </row>
    <row r="28" spans="1:7" ht="14.25">
      <c r="A28" s="19"/>
      <c r="B28" s="109"/>
      <c r="C28" s="83" t="s">
        <v>170</v>
      </c>
      <c r="D28" s="84" t="s">
        <v>171</v>
      </c>
      <c r="E28" s="85"/>
      <c r="F28" s="86" t="s">
        <v>345</v>
      </c>
      <c r="G28" s="67"/>
    </row>
    <row r="29" spans="1:7" ht="14.25">
      <c r="A29" s="19"/>
      <c r="B29" s="109"/>
      <c r="C29" s="83" t="s">
        <v>176</v>
      </c>
      <c r="D29" s="84" t="s">
        <v>177</v>
      </c>
      <c r="E29" s="85"/>
      <c r="F29" s="85" t="s">
        <v>346</v>
      </c>
      <c r="G29" s="67"/>
    </row>
    <row r="30" spans="1:7" ht="25.5">
      <c r="A30" s="19"/>
      <c r="B30" s="110"/>
      <c r="C30" s="83" t="s">
        <v>181</v>
      </c>
      <c r="D30" s="84" t="s">
        <v>182</v>
      </c>
      <c r="E30" s="85"/>
      <c r="F30" s="85" t="s">
        <v>347</v>
      </c>
      <c r="G30" s="67"/>
    </row>
    <row r="31" spans="1:7" ht="25.5">
      <c r="A31" s="19"/>
      <c r="B31" s="118" t="s">
        <v>188</v>
      </c>
      <c r="C31" s="68" t="s">
        <v>189</v>
      </c>
      <c r="D31" s="69" t="s">
        <v>190</v>
      </c>
      <c r="E31" s="70"/>
      <c r="F31" s="70" t="s">
        <v>348</v>
      </c>
      <c r="G31" s="67"/>
    </row>
    <row r="32" spans="1:7" ht="14.25">
      <c r="A32" s="19"/>
      <c r="B32" s="109"/>
      <c r="C32" s="68" t="s">
        <v>196</v>
      </c>
      <c r="D32" s="69" t="s">
        <v>197</v>
      </c>
      <c r="E32" s="73"/>
      <c r="F32" s="73" t="s">
        <v>349</v>
      </c>
      <c r="G32" s="67"/>
    </row>
    <row r="33" spans="1:7" ht="25.5">
      <c r="A33" s="19"/>
      <c r="B33" s="110"/>
      <c r="C33" s="68" t="s">
        <v>202</v>
      </c>
      <c r="D33" s="69" t="s">
        <v>203</v>
      </c>
      <c r="E33" s="70"/>
      <c r="F33" s="70" t="s">
        <v>350</v>
      </c>
      <c r="G33" s="67"/>
    </row>
    <row r="34" spans="1:7" ht="25.5">
      <c r="A34" s="19"/>
      <c r="B34" s="119" t="s">
        <v>211</v>
      </c>
      <c r="C34" s="87" t="s">
        <v>212</v>
      </c>
      <c r="D34" s="88" t="s">
        <v>213</v>
      </c>
      <c r="E34" s="89"/>
      <c r="F34" s="89" t="s">
        <v>351</v>
      </c>
      <c r="G34" s="67"/>
    </row>
    <row r="35" spans="1:7" ht="25.5">
      <c r="A35" s="19"/>
      <c r="B35" s="109"/>
      <c r="C35" s="87" t="s">
        <v>223</v>
      </c>
      <c r="D35" s="88" t="s">
        <v>224</v>
      </c>
      <c r="E35" s="89"/>
      <c r="F35" s="89" t="s">
        <v>352</v>
      </c>
      <c r="G35" s="67"/>
    </row>
    <row r="36" spans="1:7" ht="25.5">
      <c r="A36" s="19"/>
      <c r="B36" s="109"/>
      <c r="C36" s="87" t="s">
        <v>230</v>
      </c>
      <c r="D36" s="88" t="s">
        <v>231</v>
      </c>
      <c r="E36" s="89"/>
      <c r="F36" s="89" t="s">
        <v>353</v>
      </c>
      <c r="G36" s="67"/>
    </row>
    <row r="37" spans="1:7" ht="25.5">
      <c r="A37" s="19"/>
      <c r="B37" s="110"/>
      <c r="C37" s="87" t="s">
        <v>237</v>
      </c>
      <c r="D37" s="88" t="s">
        <v>238</v>
      </c>
      <c r="E37" s="89"/>
      <c r="F37" s="89" t="s">
        <v>354</v>
      </c>
      <c r="G37" s="67"/>
    </row>
    <row r="38" spans="1:7" ht="25.5">
      <c r="A38" s="19"/>
      <c r="B38" s="102" t="s">
        <v>247</v>
      </c>
      <c r="C38" s="80" t="s">
        <v>248</v>
      </c>
      <c r="D38" s="81" t="s">
        <v>249</v>
      </c>
      <c r="E38" s="141" t="s">
        <v>250</v>
      </c>
      <c r="F38" s="82" t="s">
        <v>355</v>
      </c>
      <c r="G38" s="67"/>
    </row>
    <row r="39" spans="1:7" ht="16.5" customHeight="1">
      <c r="A39" s="19"/>
      <c r="B39" s="109"/>
      <c r="C39" s="80" t="s">
        <v>255</v>
      </c>
      <c r="D39" s="81" t="s">
        <v>256</v>
      </c>
      <c r="E39" s="109"/>
      <c r="F39" s="82" t="s">
        <v>356</v>
      </c>
      <c r="G39" s="67"/>
    </row>
    <row r="40" spans="1:7" ht="25.5">
      <c r="A40" s="19"/>
      <c r="B40" s="109"/>
      <c r="C40" s="80" t="s">
        <v>261</v>
      </c>
      <c r="D40" s="81" t="s">
        <v>262</v>
      </c>
      <c r="E40" s="109"/>
      <c r="F40" s="82" t="s">
        <v>355</v>
      </c>
      <c r="G40" s="67"/>
    </row>
    <row r="41" spans="1:7" ht="29.25" customHeight="1">
      <c r="A41" s="19"/>
      <c r="B41" s="110"/>
      <c r="C41" s="80" t="s">
        <v>263</v>
      </c>
      <c r="D41" s="81" t="s">
        <v>264</v>
      </c>
      <c r="E41" s="110"/>
      <c r="F41" s="82" t="s">
        <v>356</v>
      </c>
      <c r="G41" s="67"/>
    </row>
    <row r="42" spans="1:7" ht="25.5">
      <c r="A42" s="19"/>
      <c r="B42" s="102" t="s">
        <v>265</v>
      </c>
      <c r="C42" s="80" t="s">
        <v>266</v>
      </c>
      <c r="D42" s="81" t="s">
        <v>267</v>
      </c>
      <c r="E42" s="141" t="s">
        <v>268</v>
      </c>
      <c r="F42" s="82" t="s">
        <v>357</v>
      </c>
      <c r="G42" s="67"/>
    </row>
    <row r="43" spans="1:7" ht="25.5">
      <c r="A43" s="19"/>
      <c r="B43" s="109"/>
      <c r="C43" s="37" t="s">
        <v>272</v>
      </c>
      <c r="D43" s="81" t="s">
        <v>273</v>
      </c>
      <c r="E43" s="109"/>
      <c r="F43" s="82" t="s">
        <v>358</v>
      </c>
      <c r="G43" s="67"/>
    </row>
    <row r="44" spans="1:7" ht="25.5">
      <c r="A44" s="19"/>
      <c r="B44" s="109"/>
      <c r="C44" s="80" t="s">
        <v>277</v>
      </c>
      <c r="D44" s="81" t="s">
        <v>278</v>
      </c>
      <c r="E44" s="109"/>
      <c r="F44" s="82" t="s">
        <v>359</v>
      </c>
      <c r="G44" s="67"/>
    </row>
    <row r="45" spans="1:7" ht="25.5">
      <c r="A45" s="19"/>
      <c r="B45" s="109"/>
      <c r="C45" s="80" t="s">
        <v>284</v>
      </c>
      <c r="D45" s="81" t="s">
        <v>285</v>
      </c>
      <c r="E45" s="110"/>
      <c r="F45" s="82" t="s">
        <v>360</v>
      </c>
      <c r="G45" s="67"/>
    </row>
    <row r="46" spans="1:7" ht="51">
      <c r="A46" s="76"/>
      <c r="B46" s="36" t="s">
        <v>291</v>
      </c>
      <c r="C46" s="80" t="s">
        <v>292</v>
      </c>
      <c r="D46" s="81" t="s">
        <v>293</v>
      </c>
      <c r="E46" s="90" t="s">
        <v>294</v>
      </c>
      <c r="F46" s="91" t="s">
        <v>361</v>
      </c>
      <c r="G46" s="67"/>
    </row>
    <row r="47" spans="1:7" ht="38.25">
      <c r="A47" s="30" t="s">
        <v>298</v>
      </c>
      <c r="B47" s="118" t="s">
        <v>299</v>
      </c>
      <c r="C47" s="68" t="s">
        <v>300</v>
      </c>
      <c r="D47" s="69" t="s">
        <v>301</v>
      </c>
      <c r="E47" s="92" t="s">
        <v>302</v>
      </c>
      <c r="F47" s="93" t="s">
        <v>362</v>
      </c>
      <c r="G47" s="67"/>
    </row>
    <row r="48" spans="1:7" ht="63.75">
      <c r="A48" s="19"/>
      <c r="B48" s="109"/>
      <c r="C48" s="68" t="s">
        <v>305</v>
      </c>
      <c r="D48" s="69" t="s">
        <v>306</v>
      </c>
      <c r="E48" s="74" t="s">
        <v>307</v>
      </c>
      <c r="F48" s="75" t="s">
        <v>363</v>
      </c>
      <c r="G48" s="67"/>
    </row>
    <row r="49" spans="1:7" ht="63.75">
      <c r="A49" s="19"/>
      <c r="B49" s="109"/>
      <c r="C49" s="68" t="s">
        <v>310</v>
      </c>
      <c r="D49" s="69" t="s">
        <v>311</v>
      </c>
      <c r="E49" s="94" t="s">
        <v>312</v>
      </c>
      <c r="F49" s="95" t="s">
        <v>364</v>
      </c>
      <c r="G49" s="67"/>
    </row>
    <row r="50" spans="1:7" ht="25.5">
      <c r="A50" s="19"/>
      <c r="B50" s="109"/>
      <c r="C50" s="68" t="s">
        <v>314</v>
      </c>
      <c r="D50" s="69" t="s">
        <v>315</v>
      </c>
      <c r="E50" s="74"/>
      <c r="F50" s="74" t="s">
        <v>365</v>
      </c>
      <c r="G50" s="67"/>
    </row>
    <row r="51" spans="1:7" ht="12.75">
      <c r="A51" s="6"/>
      <c r="B51" s="7"/>
      <c r="C51" s="55"/>
      <c r="D51" s="56"/>
      <c r="E51" s="57"/>
      <c r="F51" s="57"/>
      <c r="G51" s="67"/>
    </row>
    <row r="52" spans="1:7" ht="12.75">
      <c r="A52" s="6"/>
      <c r="B52" s="7"/>
      <c r="C52" s="55"/>
      <c r="D52" s="56"/>
      <c r="E52" s="57"/>
      <c r="F52" s="57"/>
      <c r="G52" s="67"/>
    </row>
    <row r="53" spans="1:7" ht="12.75">
      <c r="A53" s="6"/>
      <c r="B53" s="7"/>
      <c r="C53" s="55"/>
      <c r="D53" s="56"/>
      <c r="E53" s="57"/>
      <c r="F53" s="57"/>
      <c r="G53" s="67"/>
    </row>
    <row r="54" spans="1:7" ht="12.75">
      <c r="A54" s="6"/>
      <c r="B54" s="7"/>
      <c r="C54" s="55"/>
      <c r="D54" s="56"/>
      <c r="E54" s="57"/>
      <c r="F54" s="57"/>
      <c r="G54" s="67"/>
    </row>
    <row r="55" spans="1:7" ht="12.75">
      <c r="A55" s="6"/>
      <c r="B55" s="7"/>
      <c r="C55" s="55"/>
      <c r="D55" s="56"/>
      <c r="E55" s="57"/>
      <c r="F55" s="57"/>
      <c r="G55" s="67"/>
    </row>
    <row r="56" spans="1:7" ht="21.75">
      <c r="A56" s="59"/>
      <c r="B56" s="60" t="s">
        <v>319</v>
      </c>
      <c r="C56" s="61">
        <f>COUNTA(C3:C50)</f>
        <v>48</v>
      </c>
      <c r="D56" s="62"/>
      <c r="E56" s="63"/>
      <c r="F56" s="64">
        <f>COUNTA(F3:F50)</f>
        <v>48</v>
      </c>
      <c r="G56" s="67"/>
    </row>
    <row r="57" spans="1:7" ht="12.75">
      <c r="A57" s="6"/>
      <c r="B57" s="7"/>
      <c r="C57" s="55"/>
      <c r="D57" s="56"/>
      <c r="E57" s="57"/>
      <c r="F57" s="57"/>
      <c r="G57" s="67"/>
    </row>
    <row r="58" spans="1:7" ht="12.75">
      <c r="A58" s="6"/>
      <c r="B58" s="7"/>
      <c r="C58" s="55"/>
      <c r="D58" s="56"/>
      <c r="E58" s="57"/>
      <c r="F58" s="57"/>
      <c r="G58" s="67"/>
    </row>
    <row r="59" spans="1:7" ht="12.75">
      <c r="A59" s="6"/>
      <c r="B59" s="7"/>
      <c r="C59" s="55"/>
      <c r="D59" s="56"/>
      <c r="E59" s="57"/>
      <c r="F59" s="57"/>
      <c r="G59" s="67"/>
    </row>
    <row r="60" spans="1:7" ht="12.75">
      <c r="A60" s="6"/>
      <c r="B60" s="7"/>
      <c r="C60" s="55"/>
      <c r="D60" s="56"/>
      <c r="E60" s="57"/>
      <c r="F60" s="57"/>
      <c r="G60" s="67"/>
    </row>
    <row r="61" spans="1:7" ht="12.75">
      <c r="A61" s="6"/>
      <c r="B61" s="7"/>
      <c r="C61" s="55"/>
      <c r="D61" s="56"/>
      <c r="E61" s="57"/>
      <c r="F61" s="57"/>
      <c r="G61" s="67"/>
    </row>
    <row r="62" spans="1:7" ht="12.75">
      <c r="A62" s="6"/>
      <c r="B62" s="7"/>
      <c r="C62" s="55"/>
      <c r="D62" s="56"/>
      <c r="E62" s="57"/>
      <c r="F62" s="57"/>
      <c r="G62" s="67"/>
    </row>
    <row r="63" spans="1:7" ht="12.75">
      <c r="A63" s="6"/>
      <c r="B63" s="7"/>
      <c r="C63" s="55"/>
      <c r="D63" s="56"/>
      <c r="E63" s="57"/>
      <c r="F63" s="57"/>
      <c r="G63" s="67"/>
    </row>
    <row r="64" spans="1:7" ht="12.75">
      <c r="A64" s="6"/>
      <c r="B64" s="7"/>
      <c r="C64" s="55"/>
      <c r="D64" s="56"/>
      <c r="E64" s="57"/>
      <c r="F64" s="57"/>
      <c r="G64" s="67"/>
    </row>
    <row r="65" spans="1:7" ht="12.75">
      <c r="A65" s="6"/>
      <c r="B65" s="7"/>
      <c r="C65" s="55"/>
      <c r="D65" s="56"/>
      <c r="E65" s="57"/>
      <c r="F65" s="57"/>
      <c r="G65" s="67"/>
    </row>
    <row r="66" spans="1:7" ht="12.75">
      <c r="A66" s="6"/>
      <c r="B66" s="7"/>
      <c r="C66" s="55"/>
      <c r="D66" s="56"/>
      <c r="E66" s="57"/>
      <c r="F66" s="57"/>
      <c r="G66" s="67"/>
    </row>
    <row r="67" spans="1:7" ht="12.75">
      <c r="A67" s="6"/>
      <c r="B67" s="7"/>
      <c r="C67" s="55"/>
      <c r="D67" s="56"/>
      <c r="E67" s="57"/>
      <c r="F67" s="57"/>
      <c r="G67" s="67"/>
    </row>
    <row r="68" spans="1:7" ht="12.75">
      <c r="A68" s="6"/>
      <c r="B68" s="7"/>
      <c r="C68" s="55"/>
      <c r="D68" s="56"/>
      <c r="E68" s="57"/>
      <c r="F68" s="57"/>
      <c r="G68" s="67"/>
    </row>
    <row r="69" spans="1:7" ht="12.75">
      <c r="A69" s="6"/>
      <c r="B69" s="7"/>
      <c r="C69" s="55"/>
      <c r="D69" s="56"/>
      <c r="E69" s="57"/>
      <c r="F69" s="57"/>
      <c r="G69" s="67"/>
    </row>
    <row r="70" spans="1:7" ht="12.75">
      <c r="A70" s="6"/>
      <c r="B70" s="7"/>
      <c r="C70" s="55"/>
      <c r="D70" s="56"/>
      <c r="E70" s="57"/>
      <c r="F70" s="57"/>
      <c r="G70" s="67"/>
    </row>
    <row r="71" spans="1:7" ht="12.75">
      <c r="A71" s="6"/>
      <c r="B71" s="7"/>
      <c r="C71" s="55"/>
      <c r="D71" s="56"/>
      <c r="E71" s="57"/>
      <c r="F71" s="57"/>
      <c r="G71" s="67"/>
    </row>
    <row r="72" spans="1:7" ht="12.75">
      <c r="A72" s="6"/>
      <c r="B72" s="7"/>
      <c r="C72" s="55"/>
      <c r="D72" s="56"/>
      <c r="E72" s="57"/>
      <c r="F72" s="57"/>
      <c r="G72" s="67"/>
    </row>
    <row r="73" spans="1:7" ht="12.75">
      <c r="A73" s="6"/>
      <c r="B73" s="7"/>
      <c r="C73" s="55"/>
      <c r="D73" s="56"/>
      <c r="E73" s="57"/>
      <c r="F73" s="57"/>
      <c r="G73" s="67"/>
    </row>
    <row r="74" spans="1:7" ht="12.75">
      <c r="A74" s="6"/>
      <c r="B74" s="7"/>
      <c r="C74" s="55"/>
      <c r="D74" s="56"/>
      <c r="E74" s="57"/>
      <c r="F74" s="57"/>
      <c r="G74" s="67"/>
    </row>
    <row r="75" spans="1:7" ht="12.75">
      <c r="A75" s="6"/>
      <c r="B75" s="7"/>
      <c r="C75" s="55"/>
      <c r="D75" s="56"/>
      <c r="E75" s="57"/>
      <c r="F75" s="57"/>
      <c r="G75" s="67"/>
    </row>
    <row r="76" spans="1:7" ht="12.75">
      <c r="A76" s="6"/>
      <c r="B76" s="7"/>
      <c r="C76" s="55"/>
      <c r="D76" s="56"/>
      <c r="E76" s="57"/>
      <c r="F76" s="57"/>
      <c r="G76" s="67"/>
    </row>
    <row r="77" spans="1:7" ht="12.75">
      <c r="A77" s="6"/>
      <c r="B77" s="7"/>
      <c r="C77" s="55"/>
      <c r="D77" s="56"/>
      <c r="E77" s="57"/>
      <c r="F77" s="57"/>
      <c r="G77" s="67"/>
    </row>
    <row r="78" spans="1:7" ht="12.75">
      <c r="A78" s="6"/>
      <c r="B78" s="7"/>
      <c r="C78" s="55"/>
      <c r="D78" s="56"/>
      <c r="E78" s="57"/>
      <c r="F78" s="57"/>
      <c r="G78" s="67"/>
    </row>
    <row r="79" spans="1:7" ht="12.75">
      <c r="A79" s="6"/>
      <c r="B79" s="7"/>
      <c r="C79" s="55"/>
      <c r="D79" s="56"/>
      <c r="E79" s="57"/>
      <c r="F79" s="57"/>
      <c r="G79" s="67"/>
    </row>
    <row r="80" spans="1:7" ht="12.75">
      <c r="A80" s="6"/>
      <c r="B80" s="7"/>
      <c r="C80" s="55"/>
      <c r="D80" s="56"/>
      <c r="E80" s="57"/>
      <c r="F80" s="57"/>
      <c r="G80" s="67"/>
    </row>
    <row r="81" spans="1:7" ht="12.75">
      <c r="A81" s="6"/>
      <c r="B81" s="7"/>
      <c r="C81" s="55"/>
      <c r="D81" s="56"/>
      <c r="E81" s="57"/>
      <c r="F81" s="57"/>
      <c r="G81" s="67"/>
    </row>
    <row r="82" spans="1:7" ht="12.75">
      <c r="A82" s="6"/>
      <c r="B82" s="7"/>
      <c r="C82" s="55"/>
      <c r="D82" s="56"/>
      <c r="E82" s="57"/>
      <c r="F82" s="57"/>
      <c r="G82" s="67"/>
    </row>
    <row r="83" spans="1:7" ht="12.75">
      <c r="A83" s="6"/>
      <c r="B83" s="7"/>
      <c r="C83" s="55"/>
      <c r="D83" s="56"/>
      <c r="E83" s="57"/>
      <c r="F83" s="57"/>
      <c r="G83" s="67"/>
    </row>
    <row r="84" spans="1:7" ht="12.75">
      <c r="A84" s="6"/>
      <c r="B84" s="7"/>
      <c r="C84" s="55"/>
      <c r="D84" s="56"/>
      <c r="E84" s="57"/>
      <c r="F84" s="57"/>
      <c r="G84" s="67"/>
    </row>
    <row r="85" spans="1:7" ht="12.75">
      <c r="A85" s="6"/>
      <c r="B85" s="7"/>
      <c r="C85" s="55"/>
      <c r="D85" s="56"/>
      <c r="E85" s="57"/>
      <c r="F85" s="57"/>
      <c r="G85" s="67"/>
    </row>
    <row r="86" spans="1:7" ht="12.75">
      <c r="A86" s="6"/>
      <c r="B86" s="7"/>
      <c r="C86" s="55"/>
      <c r="D86" s="56"/>
      <c r="E86" s="57"/>
      <c r="F86" s="57"/>
      <c r="G86" s="67"/>
    </row>
    <row r="87" spans="1:7" ht="12.75">
      <c r="A87" s="6"/>
      <c r="B87" s="7"/>
      <c r="C87" s="55"/>
      <c r="D87" s="56"/>
      <c r="E87" s="57"/>
      <c r="F87" s="57"/>
      <c r="G87" s="67"/>
    </row>
    <row r="88" spans="1:7" ht="12.75">
      <c r="A88" s="6"/>
      <c r="B88" s="7"/>
      <c r="C88" s="55"/>
      <c r="D88" s="56"/>
      <c r="E88" s="57"/>
      <c r="F88" s="57"/>
      <c r="G88" s="67"/>
    </row>
    <row r="89" spans="1:7" ht="12.75">
      <c r="A89" s="6"/>
      <c r="B89" s="7"/>
      <c r="C89" s="55"/>
      <c r="D89" s="56"/>
      <c r="E89" s="57"/>
      <c r="F89" s="57"/>
      <c r="G89" s="67"/>
    </row>
    <row r="90" spans="1:7" ht="12.75">
      <c r="A90" s="6"/>
      <c r="B90" s="7"/>
      <c r="C90" s="55"/>
      <c r="D90" s="56"/>
      <c r="E90" s="57"/>
      <c r="F90" s="57"/>
      <c r="G90" s="67"/>
    </row>
    <row r="91" spans="1:7" ht="12.75">
      <c r="A91" s="6"/>
      <c r="B91" s="7"/>
      <c r="C91" s="55"/>
      <c r="D91" s="56"/>
      <c r="E91" s="57"/>
      <c r="F91" s="57"/>
      <c r="G91" s="67"/>
    </row>
    <row r="92" spans="1:7" ht="12.75">
      <c r="A92" s="6"/>
      <c r="B92" s="7"/>
      <c r="C92" s="55"/>
      <c r="D92" s="56"/>
      <c r="E92" s="57"/>
      <c r="F92" s="57"/>
      <c r="G92" s="67"/>
    </row>
    <row r="93" spans="1:7" ht="12.75">
      <c r="A93" s="6"/>
      <c r="B93" s="7"/>
      <c r="C93" s="55"/>
      <c r="D93" s="56"/>
      <c r="E93" s="57"/>
      <c r="F93" s="57"/>
      <c r="G93" s="67"/>
    </row>
    <row r="94" spans="1:7" ht="12.75">
      <c r="A94" s="6"/>
      <c r="B94" s="7"/>
      <c r="C94" s="55"/>
      <c r="D94" s="56"/>
      <c r="E94" s="57"/>
      <c r="F94" s="57"/>
      <c r="G94" s="67"/>
    </row>
    <row r="95" spans="1:7" ht="12.75">
      <c r="A95" s="6"/>
      <c r="B95" s="7"/>
      <c r="C95" s="55"/>
      <c r="D95" s="56"/>
      <c r="E95" s="57"/>
      <c r="F95" s="57"/>
      <c r="G95" s="67"/>
    </row>
    <row r="96" spans="1:7" ht="12.75">
      <c r="A96" s="6"/>
      <c r="B96" s="7"/>
      <c r="C96" s="55"/>
      <c r="D96" s="56"/>
      <c r="E96" s="57"/>
      <c r="F96" s="57"/>
      <c r="G96" s="67"/>
    </row>
    <row r="97" spans="1:7" ht="12.75">
      <c r="A97" s="6"/>
      <c r="B97" s="7"/>
      <c r="C97" s="55"/>
      <c r="D97" s="56"/>
      <c r="E97" s="57"/>
      <c r="F97" s="57"/>
      <c r="G97" s="67"/>
    </row>
    <row r="98" spans="1:7" ht="12.75">
      <c r="A98" s="6"/>
      <c r="B98" s="7"/>
      <c r="C98" s="55"/>
      <c r="D98" s="56"/>
      <c r="E98" s="57"/>
      <c r="F98" s="57"/>
      <c r="G98" s="67"/>
    </row>
    <row r="99" spans="1:7" ht="12.75">
      <c r="A99" s="6"/>
      <c r="B99" s="7"/>
      <c r="C99" s="55"/>
      <c r="D99" s="56"/>
      <c r="E99" s="57"/>
      <c r="F99" s="57"/>
      <c r="G99" s="67"/>
    </row>
    <row r="100" spans="1:7" ht="12.75">
      <c r="A100" s="6"/>
      <c r="B100" s="7"/>
      <c r="C100" s="55"/>
      <c r="D100" s="56"/>
      <c r="E100" s="57"/>
      <c r="F100" s="57"/>
      <c r="G100" s="67"/>
    </row>
    <row r="101" spans="1:7" ht="12.75">
      <c r="A101" s="6"/>
      <c r="B101" s="7"/>
      <c r="C101" s="55"/>
      <c r="D101" s="56"/>
      <c r="E101" s="57"/>
      <c r="F101" s="57"/>
      <c r="G101" s="67"/>
    </row>
    <row r="102" spans="1:7" ht="12.75">
      <c r="A102" s="6"/>
      <c r="B102" s="7"/>
      <c r="C102" s="55"/>
      <c r="D102" s="56"/>
      <c r="E102" s="57"/>
      <c r="F102" s="57"/>
      <c r="G102" s="67"/>
    </row>
    <row r="103" spans="1:7" ht="12.75">
      <c r="A103" s="6"/>
      <c r="B103" s="7"/>
      <c r="C103" s="55"/>
      <c r="D103" s="56"/>
      <c r="E103" s="57"/>
      <c r="F103" s="57"/>
      <c r="G103" s="67"/>
    </row>
    <row r="104" spans="1:7" ht="12.75">
      <c r="A104" s="6"/>
      <c r="B104" s="7"/>
      <c r="C104" s="55"/>
      <c r="D104" s="56"/>
      <c r="E104" s="57"/>
      <c r="F104" s="57"/>
      <c r="G104" s="67"/>
    </row>
    <row r="105" spans="1:7" ht="12.75">
      <c r="A105" s="6"/>
      <c r="B105" s="7"/>
      <c r="C105" s="55"/>
      <c r="D105" s="56"/>
      <c r="E105" s="57"/>
      <c r="F105" s="57"/>
      <c r="G105" s="67"/>
    </row>
    <row r="106" spans="1:7" ht="12.75">
      <c r="A106" s="6"/>
      <c r="B106" s="7"/>
      <c r="C106" s="55"/>
      <c r="D106" s="56"/>
      <c r="E106" s="57"/>
      <c r="F106" s="57"/>
      <c r="G106" s="67"/>
    </row>
    <row r="107" spans="1:7" ht="12.75">
      <c r="A107" s="6"/>
      <c r="B107" s="7"/>
      <c r="C107" s="55"/>
      <c r="D107" s="56"/>
      <c r="E107" s="57"/>
      <c r="F107" s="57"/>
      <c r="G107" s="67"/>
    </row>
    <row r="108" spans="1:7" ht="12.75">
      <c r="A108" s="6"/>
      <c r="B108" s="7"/>
      <c r="C108" s="55"/>
      <c r="D108" s="56"/>
      <c r="E108" s="57"/>
      <c r="F108" s="57"/>
      <c r="G108" s="67"/>
    </row>
    <row r="109" spans="1:7" ht="12.75">
      <c r="A109" s="6"/>
      <c r="B109" s="7"/>
      <c r="C109" s="55"/>
      <c r="D109" s="56"/>
      <c r="E109" s="57"/>
      <c r="F109" s="57"/>
      <c r="G109" s="67"/>
    </row>
    <row r="110" spans="1:7" ht="12.75">
      <c r="A110" s="6"/>
      <c r="B110" s="7"/>
      <c r="C110" s="55"/>
      <c r="D110" s="56"/>
      <c r="E110" s="57"/>
      <c r="F110" s="57"/>
      <c r="G110" s="67"/>
    </row>
    <row r="111" spans="1:7" ht="12.75">
      <c r="A111" s="6"/>
      <c r="B111" s="7"/>
      <c r="C111" s="55"/>
      <c r="D111" s="56"/>
      <c r="E111" s="57"/>
      <c r="F111" s="57"/>
      <c r="G111" s="67"/>
    </row>
    <row r="112" spans="1:7" ht="12.75">
      <c r="A112" s="6"/>
      <c r="B112" s="7"/>
      <c r="C112" s="55"/>
      <c r="D112" s="56"/>
      <c r="E112" s="57"/>
      <c r="F112" s="57"/>
      <c r="G112" s="67"/>
    </row>
    <row r="113" spans="1:7" ht="12.75">
      <c r="A113" s="6"/>
      <c r="B113" s="7"/>
      <c r="C113" s="55"/>
      <c r="D113" s="56"/>
      <c r="E113" s="57"/>
      <c r="F113" s="57"/>
      <c r="G113" s="67"/>
    </row>
    <row r="114" spans="1:7" ht="12.75">
      <c r="A114" s="6"/>
      <c r="B114" s="7"/>
      <c r="C114" s="55"/>
      <c r="D114" s="56"/>
      <c r="E114" s="57"/>
      <c r="F114" s="57"/>
      <c r="G114" s="67"/>
    </row>
    <row r="115" spans="1:7" ht="12.75">
      <c r="A115" s="6"/>
      <c r="B115" s="7"/>
      <c r="C115" s="55"/>
      <c r="D115" s="56"/>
      <c r="E115" s="57"/>
      <c r="F115" s="57"/>
      <c r="G115" s="67"/>
    </row>
    <row r="116" spans="1:7" ht="12.75">
      <c r="A116" s="6"/>
      <c r="B116" s="7"/>
      <c r="C116" s="55"/>
      <c r="D116" s="56"/>
      <c r="E116" s="57"/>
      <c r="F116" s="57"/>
      <c r="G116" s="67"/>
    </row>
    <row r="117" spans="1:7" ht="12.75">
      <c r="A117" s="6"/>
      <c r="B117" s="7"/>
      <c r="C117" s="55"/>
      <c r="D117" s="56"/>
      <c r="E117" s="57"/>
      <c r="F117" s="57"/>
      <c r="G117" s="67"/>
    </row>
    <row r="118" spans="1:7" ht="12.75">
      <c r="A118" s="6"/>
      <c r="B118" s="7"/>
      <c r="C118" s="55"/>
      <c r="D118" s="56"/>
      <c r="E118" s="57"/>
      <c r="F118" s="57"/>
      <c r="G118" s="67"/>
    </row>
    <row r="119" spans="1:7" ht="12.75">
      <c r="A119" s="6"/>
      <c r="B119" s="7"/>
      <c r="C119" s="55"/>
      <c r="D119" s="56"/>
      <c r="E119" s="57"/>
      <c r="F119" s="57"/>
      <c r="G119" s="67"/>
    </row>
    <row r="120" spans="1:7" ht="12.75">
      <c r="A120" s="6"/>
      <c r="B120" s="7"/>
      <c r="C120" s="55"/>
      <c r="D120" s="56"/>
      <c r="E120" s="57"/>
      <c r="F120" s="57"/>
      <c r="G120" s="67"/>
    </row>
    <row r="121" spans="1:7" ht="12.75">
      <c r="A121" s="6"/>
      <c r="B121" s="7"/>
      <c r="C121" s="55"/>
      <c r="D121" s="56"/>
      <c r="E121" s="57"/>
      <c r="F121" s="57"/>
      <c r="G121" s="67"/>
    </row>
    <row r="122" spans="1:7" ht="12.75">
      <c r="A122" s="6"/>
      <c r="B122" s="7"/>
      <c r="C122" s="55"/>
      <c r="D122" s="56"/>
      <c r="E122" s="57"/>
      <c r="F122" s="57"/>
      <c r="G122" s="67"/>
    </row>
    <row r="123" spans="1:7" ht="12.75">
      <c r="A123" s="6"/>
      <c r="B123" s="7"/>
      <c r="C123" s="55"/>
      <c r="D123" s="56"/>
      <c r="E123" s="57"/>
      <c r="F123" s="57"/>
      <c r="G123" s="67"/>
    </row>
    <row r="124" spans="1:7" ht="12.75">
      <c r="A124" s="6"/>
      <c r="B124" s="7"/>
      <c r="C124" s="55"/>
      <c r="D124" s="56"/>
      <c r="E124" s="57"/>
      <c r="F124" s="57"/>
      <c r="G124" s="67"/>
    </row>
    <row r="125" spans="1:7" ht="12.75">
      <c r="A125" s="6"/>
      <c r="B125" s="7"/>
      <c r="C125" s="55"/>
      <c r="D125" s="56"/>
      <c r="E125" s="57"/>
      <c r="F125" s="57"/>
      <c r="G125" s="67"/>
    </row>
    <row r="126" spans="1:7" ht="12.75">
      <c r="A126" s="6"/>
      <c r="B126" s="7"/>
      <c r="C126" s="55"/>
      <c r="D126" s="56"/>
      <c r="E126" s="57"/>
      <c r="F126" s="57"/>
      <c r="G126" s="67"/>
    </row>
    <row r="127" spans="1:7" ht="12.75">
      <c r="A127" s="6"/>
      <c r="B127" s="7"/>
      <c r="C127" s="55"/>
      <c r="D127" s="56"/>
      <c r="E127" s="57"/>
      <c r="F127" s="57"/>
      <c r="G127" s="67"/>
    </row>
    <row r="128" spans="1:7" ht="12.75">
      <c r="A128" s="6"/>
      <c r="B128" s="7"/>
      <c r="C128" s="55"/>
      <c r="D128" s="56"/>
      <c r="E128" s="57"/>
      <c r="F128" s="57"/>
      <c r="G128" s="67"/>
    </row>
    <row r="129" spans="1:7" ht="12.75">
      <c r="A129" s="6"/>
      <c r="B129" s="7"/>
      <c r="C129" s="55"/>
      <c r="D129" s="56"/>
      <c r="E129" s="57"/>
      <c r="F129" s="57"/>
      <c r="G129" s="67"/>
    </row>
    <row r="130" spans="1:7" ht="12.75">
      <c r="A130" s="6"/>
      <c r="B130" s="7"/>
      <c r="C130" s="55"/>
      <c r="D130" s="56"/>
      <c r="E130" s="57"/>
      <c r="F130" s="57"/>
      <c r="G130" s="67"/>
    </row>
    <row r="131" spans="1:7" ht="12.75">
      <c r="A131" s="6"/>
      <c r="B131" s="7"/>
      <c r="C131" s="55"/>
      <c r="D131" s="56"/>
      <c r="E131" s="57"/>
      <c r="F131" s="57"/>
      <c r="G131" s="67"/>
    </row>
    <row r="132" spans="1:7" ht="12.75">
      <c r="A132" s="6"/>
      <c r="B132" s="7"/>
      <c r="C132" s="55"/>
      <c r="D132" s="56"/>
      <c r="E132" s="57"/>
      <c r="F132" s="57"/>
      <c r="G132" s="67"/>
    </row>
    <row r="133" spans="1:7" ht="12.75">
      <c r="A133" s="6"/>
      <c r="B133" s="7"/>
      <c r="C133" s="55"/>
      <c r="D133" s="56"/>
      <c r="E133" s="57"/>
      <c r="F133" s="57"/>
      <c r="G133" s="67"/>
    </row>
    <row r="134" spans="1:7" ht="12.75">
      <c r="A134" s="6"/>
      <c r="B134" s="7"/>
      <c r="C134" s="55"/>
      <c r="D134" s="56"/>
      <c r="E134" s="57"/>
      <c r="F134" s="57"/>
      <c r="G134" s="67"/>
    </row>
    <row r="135" spans="1:7" ht="12.75">
      <c r="A135" s="6"/>
      <c r="B135" s="7"/>
      <c r="C135" s="55"/>
      <c r="D135" s="56"/>
      <c r="E135" s="57"/>
      <c r="F135" s="57"/>
      <c r="G135" s="67"/>
    </row>
    <row r="136" spans="1:7" ht="12.75">
      <c r="A136" s="6"/>
      <c r="B136" s="7"/>
      <c r="C136" s="55"/>
      <c r="D136" s="56"/>
      <c r="E136" s="57"/>
      <c r="F136" s="57"/>
      <c r="G136" s="67"/>
    </row>
    <row r="137" spans="1:7" ht="12.75">
      <c r="A137" s="6"/>
      <c r="B137" s="7"/>
      <c r="C137" s="55"/>
      <c r="D137" s="56"/>
      <c r="E137" s="57"/>
      <c r="F137" s="57"/>
      <c r="G137" s="67"/>
    </row>
    <row r="138" spans="1:7" ht="12.75">
      <c r="A138" s="6"/>
      <c r="B138" s="7"/>
      <c r="C138" s="55"/>
      <c r="D138" s="56"/>
      <c r="E138" s="57"/>
      <c r="F138" s="57"/>
      <c r="G138" s="67"/>
    </row>
    <row r="139" spans="1:7" ht="12.75">
      <c r="A139" s="6"/>
      <c r="B139" s="7"/>
      <c r="C139" s="55"/>
      <c r="D139" s="56"/>
      <c r="E139" s="57"/>
      <c r="F139" s="57"/>
      <c r="G139" s="67"/>
    </row>
    <row r="140" spans="1:7" ht="12.75">
      <c r="A140" s="6"/>
      <c r="B140" s="7"/>
      <c r="C140" s="55"/>
      <c r="D140" s="56"/>
      <c r="E140" s="57"/>
      <c r="F140" s="57"/>
      <c r="G140" s="67"/>
    </row>
    <row r="141" spans="1:7" ht="12.75">
      <c r="A141" s="6"/>
      <c r="B141" s="7"/>
      <c r="C141" s="55"/>
      <c r="D141" s="56"/>
      <c r="E141" s="57"/>
      <c r="F141" s="57"/>
      <c r="G141" s="67"/>
    </row>
    <row r="142" spans="1:7" ht="12.75">
      <c r="A142" s="6"/>
      <c r="B142" s="7"/>
      <c r="C142" s="55"/>
      <c r="D142" s="56"/>
      <c r="E142" s="57"/>
      <c r="F142" s="57"/>
      <c r="G142" s="67"/>
    </row>
    <row r="143" spans="1:7" ht="12.75">
      <c r="A143" s="6"/>
      <c r="B143" s="7"/>
      <c r="C143" s="55"/>
      <c r="D143" s="56"/>
      <c r="E143" s="57"/>
      <c r="F143" s="57"/>
      <c r="G143" s="67"/>
    </row>
    <row r="144" spans="1:7" ht="12.75">
      <c r="A144" s="6"/>
      <c r="B144" s="7"/>
      <c r="C144" s="55"/>
      <c r="D144" s="56"/>
      <c r="E144" s="57"/>
      <c r="F144" s="57"/>
      <c r="G144" s="67"/>
    </row>
    <row r="145" spans="1:7" ht="12.75">
      <c r="A145" s="6"/>
      <c r="B145" s="7"/>
      <c r="C145" s="55"/>
      <c r="D145" s="56"/>
      <c r="E145" s="57"/>
      <c r="F145" s="57"/>
      <c r="G145" s="67"/>
    </row>
    <row r="146" spans="1:7" ht="12.75">
      <c r="A146" s="6"/>
      <c r="B146" s="7"/>
      <c r="C146" s="55"/>
      <c r="D146" s="56"/>
      <c r="E146" s="57"/>
      <c r="F146" s="57"/>
      <c r="G146" s="67"/>
    </row>
    <row r="147" spans="1:7" ht="12.75">
      <c r="A147" s="6"/>
      <c r="B147" s="7"/>
      <c r="C147" s="55"/>
      <c r="D147" s="56"/>
      <c r="E147" s="57"/>
      <c r="F147" s="57"/>
      <c r="G147" s="67"/>
    </row>
    <row r="148" spans="1:7" ht="12.75">
      <c r="A148" s="6"/>
      <c r="B148" s="7"/>
      <c r="C148" s="55"/>
      <c r="D148" s="56"/>
      <c r="E148" s="57"/>
      <c r="F148" s="57"/>
      <c r="G148" s="67"/>
    </row>
    <row r="149" spans="1:7" ht="12.75">
      <c r="A149" s="6"/>
      <c r="B149" s="7"/>
      <c r="C149" s="55"/>
      <c r="D149" s="56"/>
      <c r="E149" s="57"/>
      <c r="F149" s="57"/>
      <c r="G149" s="67"/>
    </row>
    <row r="150" spans="1:7" ht="12.75">
      <c r="A150" s="6"/>
      <c r="B150" s="7"/>
      <c r="C150" s="55"/>
      <c r="D150" s="56"/>
      <c r="E150" s="57"/>
      <c r="F150" s="57"/>
      <c r="G150" s="67"/>
    </row>
    <row r="151" spans="1:7" ht="12.75">
      <c r="A151" s="6"/>
      <c r="B151" s="7"/>
      <c r="C151" s="55"/>
      <c r="D151" s="56"/>
      <c r="E151" s="57"/>
      <c r="F151" s="57"/>
      <c r="G151" s="67"/>
    </row>
    <row r="152" spans="1:7" ht="12.75">
      <c r="A152" s="6"/>
      <c r="B152" s="7"/>
      <c r="C152" s="55"/>
      <c r="D152" s="56"/>
      <c r="E152" s="57"/>
      <c r="F152" s="57"/>
      <c r="G152" s="67"/>
    </row>
    <row r="153" spans="1:7" ht="12.75">
      <c r="A153" s="6"/>
      <c r="B153" s="7"/>
      <c r="C153" s="55"/>
      <c r="D153" s="56"/>
      <c r="E153" s="57"/>
      <c r="F153" s="57"/>
      <c r="G153" s="67"/>
    </row>
    <row r="154" spans="1:7" ht="12.75">
      <c r="A154" s="6"/>
      <c r="B154" s="7"/>
      <c r="C154" s="55"/>
      <c r="D154" s="56"/>
      <c r="E154" s="57"/>
      <c r="F154" s="57"/>
      <c r="G154" s="67"/>
    </row>
    <row r="155" spans="1:7" ht="12.75">
      <c r="A155" s="6"/>
      <c r="B155" s="7"/>
      <c r="C155" s="55"/>
      <c r="D155" s="56"/>
      <c r="E155" s="57"/>
      <c r="F155" s="57"/>
      <c r="G155" s="67"/>
    </row>
    <row r="156" spans="1:7" ht="12.75">
      <c r="A156" s="6"/>
      <c r="B156" s="7"/>
      <c r="C156" s="55"/>
      <c r="D156" s="56"/>
      <c r="E156" s="57"/>
      <c r="F156" s="57"/>
      <c r="G156" s="67"/>
    </row>
    <row r="157" spans="1:7" ht="12.75">
      <c r="A157" s="6"/>
      <c r="B157" s="7"/>
      <c r="C157" s="55"/>
      <c r="D157" s="56"/>
      <c r="E157" s="57"/>
      <c r="F157" s="57"/>
      <c r="G157" s="67"/>
    </row>
    <row r="158" spans="1:7" ht="12.75">
      <c r="A158" s="6"/>
      <c r="B158" s="7"/>
      <c r="C158" s="55"/>
      <c r="D158" s="56"/>
      <c r="E158" s="57"/>
      <c r="F158" s="57"/>
      <c r="G158" s="67"/>
    </row>
    <row r="159" spans="1:7" ht="12.75">
      <c r="A159" s="6"/>
      <c r="B159" s="7"/>
      <c r="C159" s="55"/>
      <c r="D159" s="56"/>
      <c r="E159" s="57"/>
      <c r="F159" s="57"/>
      <c r="G159" s="67"/>
    </row>
    <row r="160" spans="1:7" ht="12.75">
      <c r="A160" s="6"/>
      <c r="B160" s="7"/>
      <c r="C160" s="55"/>
      <c r="D160" s="56"/>
      <c r="E160" s="57"/>
      <c r="F160" s="57"/>
      <c r="G160" s="67"/>
    </row>
    <row r="161" spans="1:7" ht="12.75">
      <c r="A161" s="6"/>
      <c r="B161" s="7"/>
      <c r="C161" s="55"/>
      <c r="D161" s="56"/>
      <c r="E161" s="57"/>
      <c r="F161" s="57"/>
      <c r="G161" s="67"/>
    </row>
    <row r="162" spans="1:7" ht="12.75">
      <c r="A162" s="6"/>
      <c r="B162" s="7"/>
      <c r="C162" s="55"/>
      <c r="D162" s="56"/>
      <c r="E162" s="57"/>
      <c r="F162" s="57"/>
      <c r="G162" s="67"/>
    </row>
    <row r="163" spans="1:7" ht="12.75">
      <c r="A163" s="6"/>
      <c r="B163" s="7"/>
      <c r="C163" s="55"/>
      <c r="D163" s="56"/>
      <c r="E163" s="57"/>
      <c r="F163" s="57"/>
      <c r="G163" s="67"/>
    </row>
    <row r="164" spans="1:7" ht="12.75">
      <c r="A164" s="6"/>
      <c r="B164" s="7"/>
      <c r="C164" s="55"/>
      <c r="D164" s="56"/>
      <c r="E164" s="57"/>
      <c r="F164" s="57"/>
      <c r="G164" s="67"/>
    </row>
    <row r="165" spans="1:7" ht="12.75">
      <c r="A165" s="6"/>
      <c r="B165" s="7"/>
      <c r="C165" s="55"/>
      <c r="D165" s="56"/>
      <c r="E165" s="57"/>
      <c r="F165" s="57"/>
      <c r="G165" s="67"/>
    </row>
    <row r="166" spans="1:7" ht="12.75">
      <c r="A166" s="6"/>
      <c r="B166" s="7"/>
      <c r="C166" s="55"/>
      <c r="D166" s="56"/>
      <c r="E166" s="57"/>
      <c r="F166" s="57"/>
      <c r="G166" s="67"/>
    </row>
    <row r="167" spans="1:7" ht="12.75">
      <c r="A167" s="6"/>
      <c r="B167" s="7"/>
      <c r="C167" s="55"/>
      <c r="D167" s="56"/>
      <c r="E167" s="57"/>
      <c r="F167" s="57"/>
      <c r="G167" s="67"/>
    </row>
    <row r="168" spans="1:7" ht="12.75">
      <c r="A168" s="6"/>
      <c r="B168" s="7"/>
      <c r="C168" s="55"/>
      <c r="D168" s="56"/>
      <c r="E168" s="57"/>
      <c r="F168" s="57"/>
      <c r="G168" s="67"/>
    </row>
    <row r="169" spans="1:7" ht="12.75">
      <c r="A169" s="6"/>
      <c r="B169" s="7"/>
      <c r="C169" s="55"/>
      <c r="D169" s="56"/>
      <c r="E169" s="57"/>
      <c r="F169" s="57"/>
      <c r="G169" s="67"/>
    </row>
    <row r="170" spans="1:7" ht="12.75">
      <c r="A170" s="6"/>
      <c r="B170" s="7"/>
      <c r="C170" s="55"/>
      <c r="D170" s="56"/>
      <c r="E170" s="57"/>
      <c r="F170" s="57"/>
      <c r="G170" s="67"/>
    </row>
    <row r="171" spans="1:7" ht="12.75">
      <c r="A171" s="6"/>
      <c r="B171" s="7"/>
      <c r="C171" s="55"/>
      <c r="D171" s="56"/>
      <c r="E171" s="57"/>
      <c r="F171" s="57"/>
      <c r="G171" s="67"/>
    </row>
    <row r="172" spans="1:7" ht="12.75">
      <c r="A172" s="6"/>
      <c r="B172" s="7"/>
      <c r="C172" s="55"/>
      <c r="D172" s="56"/>
      <c r="E172" s="57"/>
      <c r="F172" s="57"/>
      <c r="G172" s="67"/>
    </row>
    <row r="173" spans="1:7" ht="12.75">
      <c r="A173" s="6"/>
      <c r="B173" s="7"/>
      <c r="C173" s="55"/>
      <c r="D173" s="56"/>
      <c r="E173" s="57"/>
      <c r="F173" s="57"/>
      <c r="G173" s="67"/>
    </row>
    <row r="174" spans="1:7" ht="12.75">
      <c r="A174" s="6"/>
      <c r="B174" s="7"/>
      <c r="C174" s="55"/>
      <c r="D174" s="56"/>
      <c r="E174" s="57"/>
      <c r="F174" s="57"/>
      <c r="G174" s="67"/>
    </row>
    <row r="175" spans="1:7" ht="12.75">
      <c r="A175" s="6"/>
      <c r="B175" s="7"/>
      <c r="C175" s="55"/>
      <c r="D175" s="56"/>
      <c r="E175" s="57"/>
      <c r="F175" s="57"/>
      <c r="G175" s="67"/>
    </row>
    <row r="176" spans="1:7" ht="12.75">
      <c r="A176" s="6"/>
      <c r="B176" s="7"/>
      <c r="C176" s="55"/>
      <c r="D176" s="56"/>
      <c r="E176" s="57"/>
      <c r="F176" s="57"/>
      <c r="G176" s="67"/>
    </row>
    <row r="177" spans="1:7" ht="12.75">
      <c r="A177" s="6"/>
      <c r="B177" s="7"/>
      <c r="C177" s="55"/>
      <c r="D177" s="56"/>
      <c r="E177" s="57"/>
      <c r="F177" s="57"/>
      <c r="G177" s="67"/>
    </row>
    <row r="178" spans="1:7" ht="12.75">
      <c r="A178" s="6"/>
      <c r="B178" s="7"/>
      <c r="C178" s="55"/>
      <c r="D178" s="56"/>
      <c r="E178" s="57"/>
      <c r="F178" s="57"/>
      <c r="G178" s="67"/>
    </row>
    <row r="179" spans="1:7" ht="12.75">
      <c r="A179" s="6"/>
      <c r="B179" s="7"/>
      <c r="C179" s="55"/>
      <c r="D179" s="56"/>
      <c r="E179" s="57"/>
      <c r="F179" s="57"/>
      <c r="G179" s="67"/>
    </row>
    <row r="180" spans="1:7" ht="12.75">
      <c r="A180" s="6"/>
      <c r="B180" s="7"/>
      <c r="C180" s="55"/>
      <c r="D180" s="56"/>
      <c r="E180" s="57"/>
      <c r="F180" s="57"/>
      <c r="G180" s="67"/>
    </row>
    <row r="181" spans="1:7" ht="12.75">
      <c r="A181" s="6"/>
      <c r="B181" s="7"/>
      <c r="C181" s="55"/>
      <c r="D181" s="56"/>
      <c r="E181" s="57"/>
      <c r="F181" s="57"/>
      <c r="G181" s="67"/>
    </row>
    <row r="182" spans="1:7" ht="12.75">
      <c r="A182" s="6"/>
      <c r="B182" s="7"/>
      <c r="C182" s="55"/>
      <c r="D182" s="56"/>
      <c r="E182" s="57"/>
      <c r="F182" s="57"/>
      <c r="G182" s="67"/>
    </row>
    <row r="183" spans="1:7" ht="12.75">
      <c r="A183" s="6"/>
      <c r="B183" s="7"/>
      <c r="C183" s="55"/>
      <c r="D183" s="56"/>
      <c r="E183" s="57"/>
      <c r="F183" s="57"/>
      <c r="G183" s="67"/>
    </row>
  </sheetData>
  <mergeCells count="13">
    <mergeCell ref="E38:E41"/>
    <mergeCell ref="E42:E45"/>
    <mergeCell ref="B42:B45"/>
    <mergeCell ref="B47:B50"/>
    <mergeCell ref="B3:B9"/>
    <mergeCell ref="B10:B12"/>
    <mergeCell ref="B13:B16"/>
    <mergeCell ref="B17:B20"/>
    <mergeCell ref="B21:B26"/>
    <mergeCell ref="B27:B30"/>
    <mergeCell ref="B31:B33"/>
    <mergeCell ref="B34:B37"/>
    <mergeCell ref="B38:B41"/>
  </mergeCells>
  <phoneticPr fontId="1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教材一覧（カテゴリ分け版）</vt:lpstr>
      <vt:lpstr>教材一覧（カテゴリ分け版） のコピー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chiyumi nishiwaki</dc:creator>
  <cp:lastModifiedBy>西脇 千弓</cp:lastModifiedBy>
  <dcterms:created xsi:type="dcterms:W3CDTF">2024-04-05T04:37:03Z</dcterms:created>
  <dcterms:modified xsi:type="dcterms:W3CDTF">2024-05-07T04:21:57Z</dcterms:modified>
</cp:coreProperties>
</file>